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I:\Content Management\Digital Assets\forms\process\New Cashier forms 2024\"/>
    </mc:Choice>
  </mc:AlternateContent>
  <xr:revisionPtr revIDLastSave="0" documentId="8_{5EA15490-89AE-47BC-9282-369F90B1C898}" xr6:coauthVersionLast="47" xr6:coauthVersionMax="47" xr10:uidLastSave="{00000000-0000-0000-0000-000000000000}"/>
  <bookViews>
    <workbookView xWindow="-28920" yWindow="1080" windowWidth="29040" windowHeight="15720" firstSheet="1" activeTab="1" xr2:uid="{945CA35B-EAB1-4562-B16E-243C0FFE8652}"/>
  </bookViews>
  <sheets>
    <sheet name="Internal Cash Receipts Form" sheetId="1" state="hidden" r:id="rId1"/>
    <sheet name="CASHIER ACCOUNT FORM" sheetId="2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J17" i="2"/>
  <c r="M16" i="2"/>
  <c r="C33" i="2"/>
  <c r="M17" i="2" l="1"/>
  <c r="C21" i="2" l="1"/>
  <c r="F34" i="2" s="1"/>
</calcChain>
</file>

<file path=xl/sharedStrings.xml><?xml version="1.0" encoding="utf-8"?>
<sst xmlns="http://schemas.openxmlformats.org/spreadsheetml/2006/main" count="84" uniqueCount="67">
  <si>
    <t>To:</t>
  </si>
  <si>
    <t>Cashiers Office</t>
  </si>
  <si>
    <t>AMOUNT</t>
  </si>
  <si>
    <t>BUSINESS</t>
  </si>
  <si>
    <t>CODE</t>
  </si>
  <si>
    <t>AREA</t>
  </si>
  <si>
    <t>DEBIT</t>
  </si>
  <si>
    <t>UOFT</t>
  </si>
  <si>
    <t>CREDIT</t>
  </si>
  <si>
    <t>G/L</t>
  </si>
  <si>
    <t>TAX</t>
  </si>
  <si>
    <t>COST</t>
  </si>
  <si>
    <t>INTERNAL</t>
  </si>
  <si>
    <t>FUND</t>
  </si>
  <si>
    <t>C/F</t>
  </si>
  <si>
    <t>COMMITMENT</t>
  </si>
  <si>
    <t>ORDER</t>
  </si>
  <si>
    <t>ITEM</t>
  </si>
  <si>
    <t>Total Deposit:</t>
  </si>
  <si>
    <t>Deposit Prepared By:</t>
  </si>
  <si>
    <t>University Address:</t>
  </si>
  <si>
    <t>Department:</t>
  </si>
  <si>
    <t>Telephone:</t>
  </si>
  <si>
    <t>Date:</t>
  </si>
  <si>
    <t>Amount</t>
  </si>
  <si>
    <t>Cash</t>
  </si>
  <si>
    <t>Total Cheques</t>
  </si>
  <si>
    <t>Total Deposit</t>
  </si>
  <si>
    <t>Currency</t>
  </si>
  <si>
    <t>ACCOUNT</t>
  </si>
  <si>
    <t>POSTKEY</t>
  </si>
  <si>
    <t>Posting date</t>
  </si>
  <si>
    <t>Doc. date</t>
  </si>
  <si>
    <t>Company Code</t>
  </si>
  <si>
    <t>FIS Doc. #</t>
  </si>
  <si>
    <t>Doc. Type:</t>
  </si>
  <si>
    <t>SF</t>
  </si>
  <si>
    <t xml:space="preserve">                        OR</t>
  </si>
  <si>
    <t>Financial Services Department</t>
  </si>
  <si>
    <t>X 5</t>
  </si>
  <si>
    <t>X 10</t>
  </si>
  <si>
    <t>X 20</t>
  </si>
  <si>
    <t>X 50</t>
  </si>
  <si>
    <t>X 100</t>
  </si>
  <si>
    <t>COIN</t>
  </si>
  <si>
    <t>Total Cash</t>
  </si>
  <si>
    <t>Bus Area</t>
  </si>
  <si>
    <t>Payor Name or Cheque Grouping</t>
  </si>
  <si>
    <t>(Dept Name &amp; Phone #)</t>
  </si>
  <si>
    <t>TEXT</t>
  </si>
  <si>
    <t>(Description)</t>
  </si>
  <si>
    <t>ONE (1) COPY FOR ORIGINATING DEPARTMENT</t>
  </si>
  <si>
    <t>Credit</t>
  </si>
  <si>
    <t>Debit</t>
  </si>
  <si>
    <t>Authorized Approval or Delegated Signing Authority</t>
  </si>
  <si>
    <t>Title of Signing Authority</t>
  </si>
  <si>
    <t>Assignment</t>
  </si>
  <si>
    <t>CENTER</t>
  </si>
  <si>
    <r>
      <t xml:space="preserve">CASHIER'S ACCOUNT DIRECT DEPOSIT FORM </t>
    </r>
    <r>
      <rPr>
        <b/>
        <sz val="8"/>
        <rFont val="Arial"/>
        <family val="2"/>
      </rPr>
      <t>(R10/24)</t>
    </r>
  </si>
  <si>
    <t>CAD</t>
  </si>
  <si>
    <t>USD</t>
  </si>
  <si>
    <t>Deposit Date:</t>
  </si>
  <si>
    <t>ONE (1) COPY TO FINANCIAL SERVICES</t>
  </si>
  <si>
    <t>CIBC DEPOSIT INFORMATION</t>
  </si>
  <si>
    <t>150 College Street, 3rd Floor</t>
  </si>
  <si>
    <r>
      <t xml:space="preserve">Transit # </t>
    </r>
    <r>
      <rPr>
        <b/>
        <sz val="8"/>
        <rFont val="Arial"/>
        <family val="2"/>
      </rPr>
      <t>(5 DIGITS)</t>
    </r>
    <r>
      <rPr>
        <b/>
        <sz val="10"/>
        <rFont val="Arial"/>
        <family val="2"/>
      </rPr>
      <t>:</t>
    </r>
  </si>
  <si>
    <r>
      <t xml:space="preserve">Account Number </t>
    </r>
    <r>
      <rPr>
        <b/>
        <sz val="8"/>
        <rFont val="Arial"/>
        <family val="2"/>
      </rPr>
      <t>(7 DIGITS)</t>
    </r>
    <r>
      <rPr>
        <b/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</si>
</sst>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F8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4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center" shrinkToFit="1"/>
    </xf>
    <xf numFmtId="0" fontId="0" fillId="0" borderId="41" xfId="0" applyBorder="1" applyAlignment="1">
      <alignment horizontal="center"/>
    </xf>
    <xf numFmtId="0" fontId="4" fillId="0" borderId="0" xfId="0" applyFont="1"/>
    <xf numFmtId="0" fontId="0" fillId="0" borderId="45" xfId="0" applyBorder="1" applyAlignment="1">
      <alignment horizontal="center"/>
    </xf>
    <xf numFmtId="0" fontId="0" fillId="0" borderId="3" xfId="0" applyBorder="1" applyAlignment="1">
      <alignment horizontal="center"/>
    </xf>
    <xf numFmtId="4" fontId="1" fillId="0" borderId="9" xfId="0" applyNumberFormat="1" applyFont="1" applyBorder="1" applyAlignment="1" applyProtection="1">
      <alignment horizontal="right"/>
      <protection locked="0"/>
    </xf>
    <xf numFmtId="4" fontId="0" fillId="0" borderId="9" xfId="0" applyNumberFormat="1" applyBorder="1" applyAlignment="1" applyProtection="1">
      <alignment horizontal="right"/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4" fontId="2" fillId="0" borderId="7" xfId="0" applyNumberFormat="1" applyFon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right"/>
      <protection locked="0"/>
    </xf>
    <xf numFmtId="4" fontId="2" fillId="0" borderId="11" xfId="0" applyNumberFormat="1" applyFont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/>
      <protection locked="0"/>
    </xf>
    <xf numFmtId="4" fontId="4" fillId="0" borderId="25" xfId="0" applyNumberFormat="1" applyFont="1" applyBorder="1" applyAlignment="1" applyProtection="1">
      <alignment horizontal="right"/>
      <protection locked="0"/>
    </xf>
    <xf numFmtId="4" fontId="4" fillId="0" borderId="26" xfId="0" applyNumberFormat="1" applyFont="1" applyBorder="1" applyAlignment="1" applyProtection="1">
      <alignment horizontal="righ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2" fillId="0" borderId="49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9" xfId="0" quotePrefix="1" applyFont="1" applyBorder="1" applyAlignment="1" applyProtection="1">
      <alignment horizontal="center"/>
      <protection locked="0"/>
    </xf>
    <xf numFmtId="0" fontId="2" fillId="0" borderId="17" xfId="0" quotePrefix="1" applyFont="1" applyBorder="1" applyAlignment="1" applyProtection="1">
      <alignment horizontal="center"/>
      <protection locked="0"/>
    </xf>
    <xf numFmtId="0" fontId="2" fillId="0" borderId="50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0" fontId="2" fillId="0" borderId="5" xfId="0" quotePrefix="1" applyFont="1" applyBorder="1" applyAlignment="1" applyProtection="1">
      <alignment horizontal="center"/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18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" fontId="0" fillId="0" borderId="33" xfId="0" applyNumberFormat="1" applyBorder="1" applyAlignment="1" applyProtection="1">
      <alignment horizontal="left"/>
      <protection locked="0"/>
    </xf>
    <xf numFmtId="1" fontId="0" fillId="0" borderId="34" xfId="0" applyNumberFormat="1" applyBorder="1" applyAlignment="1" applyProtection="1">
      <alignment horizontal="left"/>
      <protection locked="0"/>
    </xf>
    <xf numFmtId="1" fontId="0" fillId="0" borderId="35" xfId="0" applyNumberFormat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1" fontId="0" fillId="0" borderId="38" xfId="0" applyNumberFormat="1" applyBorder="1" applyAlignment="1" applyProtection="1">
      <alignment horizontal="left"/>
      <protection locked="0"/>
    </xf>
    <xf numFmtId="1" fontId="0" fillId="0" borderId="39" xfId="0" applyNumberFormat="1" applyBorder="1" applyAlignment="1" applyProtection="1">
      <alignment horizontal="left"/>
      <protection locked="0"/>
    </xf>
    <xf numFmtId="1" fontId="0" fillId="0" borderId="40" xfId="0" applyNumberFormat="1" applyBorder="1" applyAlignment="1" applyProtection="1">
      <alignment horizontal="left"/>
      <protection locked="0"/>
    </xf>
    <xf numFmtId="0" fontId="0" fillId="0" borderId="46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3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164" fontId="0" fillId="0" borderId="5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52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" fontId="0" fillId="0" borderId="27" xfId="0" applyNumberFormat="1" applyBorder="1" applyAlignment="1" applyProtection="1">
      <alignment horizontal="left"/>
      <protection locked="0"/>
    </xf>
    <xf numFmtId="1" fontId="0" fillId="0" borderId="28" xfId="0" applyNumberFormat="1" applyBorder="1" applyAlignment="1" applyProtection="1">
      <alignment horizontal="left"/>
      <protection locked="0"/>
    </xf>
    <xf numFmtId="1" fontId="0" fillId="0" borderId="29" xfId="0" applyNumberFormat="1" applyBorder="1" applyAlignment="1" applyProtection="1">
      <alignment horizontal="left"/>
      <protection locked="0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48" xfId="0" quotePrefix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19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4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quotePrefix="1" applyFont="1" applyBorder="1" applyAlignment="1">
      <alignment horizontal="center"/>
    </xf>
    <xf numFmtId="0" fontId="2" fillId="0" borderId="54" xfId="0" quotePrefix="1" applyFont="1" applyBorder="1" applyAlignment="1">
      <alignment horizontal="center"/>
    </xf>
    <xf numFmtId="0" fontId="0" fillId="0" borderId="50" xfId="0" applyBorder="1" applyAlignment="1">
      <alignment horizontal="left"/>
    </xf>
    <xf numFmtId="0" fontId="0" fillId="0" borderId="49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50" xfId="0" quotePrefix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EF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587961</xdr:colOff>
      <xdr:row>2</xdr:row>
      <xdr:rowOff>94273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A8F792C-DE24-4553-984A-EC0057E13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41" t="14320" r="20941" b="14320"/>
        <a:stretch>
          <a:fillRect/>
        </a:stretch>
      </xdr:blipFill>
      <xdr:spPr bwMode="auto">
        <a:xfrm>
          <a:off x="0" y="0"/>
          <a:ext cx="23114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229E-6411-4495-8014-FF83C48134BE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6673-8ADE-4FE6-8708-EFB7C745879E}">
  <dimension ref="A1:M44"/>
  <sheetViews>
    <sheetView showGridLines="0" tabSelected="1" zoomScaleNormal="100" zoomScaleSheetLayoutView="73" workbookViewId="0"/>
  </sheetViews>
  <sheetFormatPr defaultRowHeight="12.75" x14ac:dyDescent="0.2"/>
  <cols>
    <col min="1" max="1" width="16.28515625" customWidth="1"/>
    <col min="3" max="3" width="13.5703125" customWidth="1"/>
    <col min="4" max="4" width="8.28515625" customWidth="1"/>
    <col min="5" max="5" width="11.28515625" customWidth="1"/>
    <col min="6" max="6" width="10.7109375" customWidth="1"/>
    <col min="7" max="8" width="11.7109375" customWidth="1"/>
    <col min="9" max="9" width="16.85546875" customWidth="1"/>
    <col min="10" max="10" width="10.28515625" customWidth="1"/>
    <col min="12" max="12" width="8.140625" customWidth="1"/>
    <col min="13" max="13" width="12.5703125" customWidth="1"/>
  </cols>
  <sheetData>
    <row r="1" spans="1:13" ht="18" x14ac:dyDescent="0.25">
      <c r="A1" s="2"/>
      <c r="C1" s="132" t="s">
        <v>58</v>
      </c>
      <c r="D1" s="132"/>
      <c r="E1" s="132"/>
      <c r="F1" s="132"/>
      <c r="G1" s="132"/>
      <c r="H1" s="132"/>
      <c r="I1" s="132"/>
      <c r="J1" s="132"/>
      <c r="K1" s="3"/>
      <c r="L1" s="3"/>
    </row>
    <row r="2" spans="1:13" ht="18" x14ac:dyDescent="0.25">
      <c r="A2" s="2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3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3" x14ac:dyDescent="0.2">
      <c r="A4" t="s">
        <v>0</v>
      </c>
      <c r="B4" s="113" t="s">
        <v>1</v>
      </c>
      <c r="C4" s="113"/>
      <c r="D4" s="113"/>
      <c r="E4" t="s">
        <v>32</v>
      </c>
      <c r="F4" s="115"/>
      <c r="G4" s="115"/>
      <c r="I4" t="s">
        <v>33</v>
      </c>
      <c r="K4" t="s">
        <v>7</v>
      </c>
    </row>
    <row r="5" spans="1:13" x14ac:dyDescent="0.2">
      <c r="A5" s="74"/>
      <c r="B5" t="s">
        <v>38</v>
      </c>
      <c r="E5" t="s">
        <v>31</v>
      </c>
      <c r="F5" s="116"/>
      <c r="G5" s="116"/>
      <c r="H5" s="7"/>
      <c r="I5" s="21" t="s">
        <v>28</v>
      </c>
      <c r="J5" s="21"/>
      <c r="K5" s="53" t="s">
        <v>59</v>
      </c>
    </row>
    <row r="6" spans="1:13" x14ac:dyDescent="0.2">
      <c r="A6" s="74"/>
      <c r="B6" s="114" t="s">
        <v>64</v>
      </c>
      <c r="C6" s="113"/>
      <c r="D6" s="113"/>
      <c r="E6" t="s">
        <v>35</v>
      </c>
      <c r="F6" t="s">
        <v>36</v>
      </c>
      <c r="H6" s="7"/>
      <c r="I6" s="21"/>
      <c r="J6" s="21"/>
      <c r="K6" s="22"/>
    </row>
    <row r="7" spans="1:13" x14ac:dyDescent="0.2">
      <c r="A7" s="74"/>
      <c r="B7" s="74"/>
      <c r="C7" s="74"/>
      <c r="D7" s="74"/>
      <c r="E7" s="74"/>
      <c r="F7" s="74"/>
      <c r="G7" s="74"/>
      <c r="H7" s="74"/>
      <c r="I7" s="4" t="s">
        <v>34</v>
      </c>
      <c r="K7" s="115"/>
      <c r="L7" s="115"/>
    </row>
    <row r="8" spans="1:13" ht="9.6" customHeight="1" thickBo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ht="13.5" thickBot="1" x14ac:dyDescent="0.25">
      <c r="A9" s="118" t="s">
        <v>47</v>
      </c>
      <c r="B9" s="117"/>
      <c r="C9" s="117"/>
      <c r="D9" s="117"/>
      <c r="E9" s="25" t="s">
        <v>24</v>
      </c>
      <c r="F9" s="117" t="s">
        <v>47</v>
      </c>
      <c r="G9" s="117"/>
      <c r="H9" s="117"/>
      <c r="I9" s="117"/>
      <c r="J9" s="20" t="s">
        <v>24</v>
      </c>
      <c r="K9" s="64" t="s">
        <v>25</v>
      </c>
      <c r="L9" s="64"/>
      <c r="M9" s="26" t="s">
        <v>24</v>
      </c>
    </row>
    <row r="10" spans="1:13" x14ac:dyDescent="0.2">
      <c r="A10" s="65"/>
      <c r="B10" s="66"/>
      <c r="C10" s="66"/>
      <c r="D10" s="66"/>
      <c r="E10" s="36"/>
      <c r="F10" s="66"/>
      <c r="G10" s="66"/>
      <c r="H10" s="66"/>
      <c r="I10" s="66"/>
      <c r="J10" s="37"/>
      <c r="K10" s="42"/>
      <c r="L10" s="1" t="s">
        <v>39</v>
      </c>
      <c r="M10" s="45"/>
    </row>
    <row r="11" spans="1:13" x14ac:dyDescent="0.2">
      <c r="A11" s="69"/>
      <c r="B11" s="70"/>
      <c r="C11" s="70"/>
      <c r="D11" s="70"/>
      <c r="E11" s="38"/>
      <c r="F11" s="71"/>
      <c r="G11" s="71"/>
      <c r="H11" s="71"/>
      <c r="I11" s="71"/>
      <c r="J11" s="39"/>
      <c r="K11" s="43"/>
      <c r="L11" s="1" t="s">
        <v>40</v>
      </c>
      <c r="M11" s="46"/>
    </row>
    <row r="12" spans="1:13" x14ac:dyDescent="0.2">
      <c r="A12" s="69"/>
      <c r="B12" s="70"/>
      <c r="C12" s="70"/>
      <c r="D12" s="70"/>
      <c r="E12" s="38"/>
      <c r="F12" s="71"/>
      <c r="G12" s="71"/>
      <c r="H12" s="71"/>
      <c r="I12" s="71"/>
      <c r="J12" s="39"/>
      <c r="K12" s="43"/>
      <c r="L12" s="1" t="s">
        <v>41</v>
      </c>
      <c r="M12" s="46"/>
    </row>
    <row r="13" spans="1:13" x14ac:dyDescent="0.2">
      <c r="A13" s="69"/>
      <c r="B13" s="70"/>
      <c r="C13" s="70"/>
      <c r="D13" s="70"/>
      <c r="E13" s="38"/>
      <c r="F13" s="71"/>
      <c r="G13" s="71"/>
      <c r="H13" s="71"/>
      <c r="I13" s="71"/>
      <c r="J13" s="39"/>
      <c r="K13" s="43"/>
      <c r="L13" s="1" t="s">
        <v>42</v>
      </c>
      <c r="M13" s="46"/>
    </row>
    <row r="14" spans="1:13" x14ac:dyDescent="0.2">
      <c r="A14" s="69"/>
      <c r="B14" s="70"/>
      <c r="C14" s="70"/>
      <c r="D14" s="70"/>
      <c r="E14" s="38"/>
      <c r="F14" s="71"/>
      <c r="G14" s="71"/>
      <c r="H14" s="71"/>
      <c r="I14" s="71"/>
      <c r="J14" s="39"/>
      <c r="K14" s="43"/>
      <c r="L14" s="1" t="s">
        <v>43</v>
      </c>
      <c r="M14" s="46"/>
    </row>
    <row r="15" spans="1:13" x14ac:dyDescent="0.2">
      <c r="A15" s="69"/>
      <c r="B15" s="70"/>
      <c r="C15" s="70"/>
      <c r="D15" s="70"/>
      <c r="E15" s="38"/>
      <c r="F15" s="71"/>
      <c r="G15" s="71"/>
      <c r="H15" s="71"/>
      <c r="I15" s="71"/>
      <c r="J15" s="39"/>
      <c r="K15" s="44"/>
      <c r="L15" s="16" t="s">
        <v>44</v>
      </c>
      <c r="M15" s="46"/>
    </row>
    <row r="16" spans="1:13" ht="13.5" thickBot="1" x14ac:dyDescent="0.25">
      <c r="A16" s="121"/>
      <c r="B16" s="122"/>
      <c r="C16" s="122"/>
      <c r="D16" s="122"/>
      <c r="E16" s="40"/>
      <c r="F16" s="72"/>
      <c r="G16" s="72"/>
      <c r="H16" s="72"/>
      <c r="I16" s="72"/>
      <c r="J16" s="41"/>
      <c r="K16" s="67" t="s">
        <v>45</v>
      </c>
      <c r="L16" s="68"/>
      <c r="M16" s="28">
        <f>SUM(M10:M15)</f>
        <v>0</v>
      </c>
    </row>
    <row r="17" spans="1:13" ht="13.5" thickBot="1" x14ac:dyDescent="0.25">
      <c r="A17" s="91"/>
      <c r="B17" s="91"/>
      <c r="C17" s="91"/>
      <c r="D17" s="91"/>
      <c r="E17" s="91"/>
      <c r="F17" s="91"/>
      <c r="G17" s="91"/>
      <c r="H17" s="119" t="s">
        <v>26</v>
      </c>
      <c r="I17" s="120"/>
      <c r="J17" s="28">
        <f>SUM(E10:E16) +SUM(J10:J16)</f>
        <v>0</v>
      </c>
      <c r="K17" s="75" t="s">
        <v>27</v>
      </c>
      <c r="L17" s="76"/>
      <c r="M17" s="28">
        <f>SUM(J17+M16)</f>
        <v>0</v>
      </c>
    </row>
    <row r="18" spans="1:13" ht="9" customHeight="1" thickBot="1" x14ac:dyDescent="0.25">
      <c r="A18" s="73"/>
      <c r="B18" s="73"/>
      <c r="C18" s="73"/>
      <c r="D18" s="73"/>
      <c r="E18" s="74"/>
      <c r="F18" s="74"/>
      <c r="G18" s="74"/>
      <c r="H18" s="74"/>
      <c r="I18" s="74"/>
      <c r="J18" s="74"/>
      <c r="K18" s="74"/>
      <c r="L18" s="74"/>
      <c r="M18" s="74"/>
    </row>
    <row r="19" spans="1:13" x14ac:dyDescent="0.2">
      <c r="A19" s="12" t="s">
        <v>9</v>
      </c>
      <c r="B19" s="12" t="s">
        <v>6</v>
      </c>
      <c r="C19" s="18" t="s">
        <v>24</v>
      </c>
      <c r="D19" s="32" t="s">
        <v>46</v>
      </c>
      <c r="E19" s="90" t="s">
        <v>56</v>
      </c>
      <c r="F19" s="91"/>
      <c r="G19" s="91"/>
      <c r="H19" s="92"/>
      <c r="I19" s="98" t="s">
        <v>49</v>
      </c>
      <c r="J19" s="99"/>
      <c r="K19" s="99"/>
      <c r="L19" s="99"/>
      <c r="M19" s="100"/>
    </row>
    <row r="20" spans="1:13" ht="13.5" thickBot="1" x14ac:dyDescent="0.25">
      <c r="A20" s="24" t="s">
        <v>29</v>
      </c>
      <c r="B20" s="14" t="s">
        <v>30</v>
      </c>
      <c r="C20" s="19"/>
      <c r="D20" s="35"/>
      <c r="E20" s="93" t="s">
        <v>48</v>
      </c>
      <c r="F20" s="73"/>
      <c r="G20" s="73"/>
      <c r="H20" s="94"/>
      <c r="I20" s="101" t="s">
        <v>50</v>
      </c>
      <c r="J20" s="102"/>
      <c r="K20" s="102"/>
      <c r="L20" s="102"/>
      <c r="M20" s="103"/>
    </row>
    <row r="21" spans="1:13" ht="19.149999999999999" customHeight="1" thickBot="1" x14ac:dyDescent="0.25">
      <c r="A21" s="17">
        <f>IF(K5="CAD",350001,352001)</f>
        <v>350001</v>
      </c>
      <c r="B21" s="30" t="s">
        <v>53</v>
      </c>
      <c r="C21" s="29">
        <f>M17</f>
        <v>0</v>
      </c>
      <c r="D21" s="34">
        <v>1000</v>
      </c>
      <c r="E21" s="95"/>
      <c r="F21" s="96"/>
      <c r="G21" s="96"/>
      <c r="H21" s="97"/>
      <c r="I21" s="95"/>
      <c r="J21" s="96"/>
      <c r="K21" s="96"/>
      <c r="L21" s="96"/>
      <c r="M21" s="97"/>
    </row>
    <row r="22" spans="1:13" ht="13.5" thickBot="1" x14ac:dyDescent="0.25">
      <c r="A22" s="89"/>
      <c r="B22" s="89"/>
      <c r="C22" s="89"/>
      <c r="D22" s="89"/>
      <c r="E22" s="73"/>
      <c r="F22" s="73"/>
      <c r="G22" s="73"/>
      <c r="H22" s="73"/>
      <c r="I22" s="73"/>
      <c r="J22" s="73"/>
      <c r="K22" s="73"/>
      <c r="L22" s="73"/>
      <c r="M22" s="73"/>
    </row>
    <row r="23" spans="1:13" x14ac:dyDescent="0.2">
      <c r="A23" s="12" t="s">
        <v>9</v>
      </c>
      <c r="B23" s="12" t="s">
        <v>8</v>
      </c>
      <c r="C23" s="11" t="s">
        <v>2</v>
      </c>
      <c r="D23" s="11" t="s">
        <v>10</v>
      </c>
      <c r="E23" s="11" t="s">
        <v>3</v>
      </c>
      <c r="F23" s="11" t="s">
        <v>11</v>
      </c>
      <c r="G23" s="11" t="s">
        <v>12</v>
      </c>
      <c r="H23" s="11" t="s">
        <v>14</v>
      </c>
      <c r="I23" s="11" t="s">
        <v>13</v>
      </c>
      <c r="J23" s="31" t="s">
        <v>15</v>
      </c>
      <c r="K23" s="108" t="s">
        <v>49</v>
      </c>
      <c r="L23" s="109"/>
      <c r="M23" s="110"/>
    </row>
    <row r="24" spans="1:13" x14ac:dyDescent="0.2">
      <c r="A24" s="13" t="s">
        <v>29</v>
      </c>
      <c r="B24" s="13" t="s">
        <v>30</v>
      </c>
      <c r="C24" s="5"/>
      <c r="D24" s="5" t="s">
        <v>4</v>
      </c>
      <c r="E24" s="5" t="s">
        <v>5</v>
      </c>
      <c r="F24" s="5" t="s">
        <v>57</v>
      </c>
      <c r="G24" s="5" t="s">
        <v>16</v>
      </c>
      <c r="H24" s="5" t="s">
        <v>57</v>
      </c>
      <c r="I24" s="5"/>
      <c r="J24" s="5" t="s">
        <v>17</v>
      </c>
      <c r="K24" s="80" t="s">
        <v>50</v>
      </c>
      <c r="L24" s="81"/>
      <c r="M24" s="82"/>
    </row>
    <row r="25" spans="1:13" ht="12" customHeight="1" thickBot="1" x14ac:dyDescent="0.25">
      <c r="A25" s="23"/>
      <c r="B25" s="13"/>
      <c r="C25" s="8"/>
      <c r="D25" s="8"/>
      <c r="E25" s="15"/>
      <c r="F25" s="111" t="s">
        <v>37</v>
      </c>
      <c r="G25" s="112"/>
      <c r="H25" s="8"/>
      <c r="I25" s="15"/>
      <c r="J25" s="15"/>
      <c r="K25" s="83"/>
      <c r="L25" s="84"/>
      <c r="M25" s="85"/>
    </row>
    <row r="26" spans="1:13" x14ac:dyDescent="0.2">
      <c r="A26" s="47"/>
      <c r="B26" s="6" t="s">
        <v>52</v>
      </c>
      <c r="C26" s="37"/>
      <c r="D26" s="50"/>
      <c r="E26" s="50"/>
      <c r="F26" s="50"/>
      <c r="G26" s="50"/>
      <c r="H26" s="50"/>
      <c r="I26" s="50"/>
      <c r="J26" s="50"/>
      <c r="K26" s="86"/>
      <c r="L26" s="87"/>
      <c r="M26" s="88"/>
    </row>
    <row r="27" spans="1:13" x14ac:dyDescent="0.2">
      <c r="A27" s="48"/>
      <c r="B27" s="9" t="s">
        <v>52</v>
      </c>
      <c r="C27" s="38"/>
      <c r="D27" s="51"/>
      <c r="E27" s="51"/>
      <c r="F27" s="51"/>
      <c r="G27" s="51"/>
      <c r="H27" s="51"/>
      <c r="I27" s="51"/>
      <c r="J27" s="51"/>
      <c r="K27" s="77"/>
      <c r="L27" s="78"/>
      <c r="M27" s="79"/>
    </row>
    <row r="28" spans="1:13" x14ac:dyDescent="0.2">
      <c r="A28" s="48"/>
      <c r="B28" s="9" t="s">
        <v>52</v>
      </c>
      <c r="C28" s="38"/>
      <c r="D28" s="51"/>
      <c r="E28" s="51"/>
      <c r="F28" s="51"/>
      <c r="G28" s="51"/>
      <c r="H28" s="51"/>
      <c r="I28" s="51"/>
      <c r="J28" s="51"/>
      <c r="K28" s="77"/>
      <c r="L28" s="78"/>
      <c r="M28" s="79"/>
    </row>
    <row r="29" spans="1:13" x14ac:dyDescent="0.2">
      <c r="A29" s="48"/>
      <c r="B29" s="9" t="s">
        <v>52</v>
      </c>
      <c r="C29" s="38"/>
      <c r="D29" s="51"/>
      <c r="E29" s="51"/>
      <c r="F29" s="51"/>
      <c r="G29" s="51"/>
      <c r="H29" s="51"/>
      <c r="I29" s="51"/>
      <c r="J29" s="51"/>
      <c r="K29" s="77"/>
      <c r="L29" s="78"/>
      <c r="M29" s="79"/>
    </row>
    <row r="30" spans="1:13" x14ac:dyDescent="0.2">
      <c r="A30" s="48"/>
      <c r="B30" s="9" t="s">
        <v>52</v>
      </c>
      <c r="C30" s="38"/>
      <c r="D30" s="51"/>
      <c r="E30" s="51"/>
      <c r="F30" s="51"/>
      <c r="G30" s="51"/>
      <c r="H30" s="51"/>
      <c r="I30" s="51"/>
      <c r="J30" s="51"/>
      <c r="K30" s="77"/>
      <c r="L30" s="78"/>
      <c r="M30" s="79"/>
    </row>
    <row r="31" spans="1:13" x14ac:dyDescent="0.2">
      <c r="A31" s="48"/>
      <c r="B31" s="9" t="s">
        <v>52</v>
      </c>
      <c r="C31" s="38"/>
      <c r="D31" s="51"/>
      <c r="E31" s="51"/>
      <c r="F31" s="51"/>
      <c r="G31" s="51"/>
      <c r="H31" s="51"/>
      <c r="I31" s="51"/>
      <c r="J31" s="51"/>
      <c r="K31" s="77"/>
      <c r="L31" s="78"/>
      <c r="M31" s="79"/>
    </row>
    <row r="32" spans="1:13" ht="13.5" thickBot="1" x14ac:dyDescent="0.25">
      <c r="A32" s="49"/>
      <c r="B32" s="10" t="s">
        <v>52</v>
      </c>
      <c r="C32" s="40"/>
      <c r="D32" s="52"/>
      <c r="E32" s="52"/>
      <c r="F32" s="52"/>
      <c r="G32" s="52"/>
      <c r="H32" s="52"/>
      <c r="I32" s="52"/>
      <c r="J32" s="52"/>
      <c r="K32" s="105"/>
      <c r="L32" s="106"/>
      <c r="M32" s="107"/>
    </row>
    <row r="33" spans="1:13" ht="13.5" thickBot="1" x14ac:dyDescent="0.25">
      <c r="A33" s="4" t="s">
        <v>18</v>
      </c>
      <c r="C33" s="27">
        <f>SUM(C26:C32)</f>
        <v>0</v>
      </c>
      <c r="D33" s="90"/>
      <c r="E33" s="91"/>
      <c r="F33" s="91"/>
      <c r="G33" s="91"/>
      <c r="H33" s="91"/>
      <c r="I33" s="91"/>
      <c r="J33" s="91"/>
      <c r="K33" s="91"/>
      <c r="L33" s="91"/>
      <c r="M33" s="91"/>
    </row>
    <row r="34" spans="1:13" x14ac:dyDescent="0.2">
      <c r="A34" s="74"/>
      <c r="B34" s="74"/>
      <c r="C34" s="74"/>
      <c r="D34" s="74"/>
      <c r="E34" s="74"/>
      <c r="F34" s="104" t="str">
        <f>IF(C21=C33,"Deposit is balanced","ERROR:Deposit is not balanced!")</f>
        <v>Deposit is balanced</v>
      </c>
      <c r="G34" s="104"/>
      <c r="H34" s="104"/>
      <c r="I34" s="74"/>
      <c r="J34" s="74"/>
      <c r="K34" s="74"/>
      <c r="L34" s="74"/>
      <c r="M34" s="74"/>
    </row>
    <row r="35" spans="1:13" x14ac:dyDescent="0.2">
      <c r="A35" s="123" t="s">
        <v>19</v>
      </c>
      <c r="B35" s="124"/>
      <c r="C35" s="124"/>
      <c r="D35" s="136"/>
      <c r="E35" s="137" t="s">
        <v>20</v>
      </c>
      <c r="F35" s="138"/>
      <c r="G35" s="138"/>
      <c r="H35" s="139"/>
      <c r="I35" s="133" t="s">
        <v>63</v>
      </c>
      <c r="J35" s="134"/>
      <c r="K35" s="134"/>
      <c r="L35" s="134"/>
      <c r="M35" s="135"/>
    </row>
    <row r="36" spans="1:13" x14ac:dyDescent="0.2">
      <c r="A36" s="125"/>
      <c r="B36" s="115"/>
      <c r="C36" s="115"/>
      <c r="D36" s="143"/>
      <c r="E36" s="140"/>
      <c r="F36" s="141"/>
      <c r="G36" s="141"/>
      <c r="H36" s="142"/>
      <c r="I36" s="54" t="s">
        <v>65</v>
      </c>
      <c r="J36" s="55"/>
      <c r="K36" s="58"/>
      <c r="L36" s="59"/>
      <c r="M36" s="60"/>
    </row>
    <row r="37" spans="1:13" x14ac:dyDescent="0.2">
      <c r="A37" s="137" t="s">
        <v>21</v>
      </c>
      <c r="B37" s="138"/>
      <c r="C37" s="138"/>
      <c r="D37" s="139"/>
      <c r="E37" s="140"/>
      <c r="F37" s="141"/>
      <c r="G37" s="141"/>
      <c r="H37" s="142"/>
      <c r="I37" s="56"/>
      <c r="J37" s="57"/>
      <c r="K37" s="61"/>
      <c r="L37" s="62"/>
      <c r="M37" s="63"/>
    </row>
    <row r="38" spans="1:13" x14ac:dyDescent="0.2">
      <c r="A38" s="140"/>
      <c r="B38" s="141"/>
      <c r="C38" s="141"/>
      <c r="D38" s="142"/>
      <c r="E38" s="140"/>
      <c r="F38" s="141"/>
      <c r="G38" s="141"/>
      <c r="H38" s="141"/>
      <c r="I38" s="54" t="s">
        <v>66</v>
      </c>
      <c r="J38" s="55"/>
      <c r="K38" s="58"/>
      <c r="L38" s="59"/>
      <c r="M38" s="60"/>
    </row>
    <row r="39" spans="1:13" x14ac:dyDescent="0.2">
      <c r="A39" s="125"/>
      <c r="B39" s="115"/>
      <c r="C39" s="115"/>
      <c r="D39" s="143"/>
      <c r="E39" s="125"/>
      <c r="F39" s="115"/>
      <c r="G39" s="115"/>
      <c r="H39" s="115"/>
      <c r="I39" s="56"/>
      <c r="J39" s="57"/>
      <c r="K39" s="61"/>
      <c r="L39" s="62"/>
      <c r="M39" s="63"/>
    </row>
    <row r="40" spans="1:13" x14ac:dyDescent="0.2">
      <c r="A40" s="123" t="s">
        <v>22</v>
      </c>
      <c r="B40" s="124"/>
      <c r="C40" s="124"/>
      <c r="D40" s="136"/>
      <c r="E40" s="123" t="s">
        <v>23</v>
      </c>
      <c r="F40" s="124"/>
      <c r="G40" s="124"/>
      <c r="H40" s="124"/>
      <c r="I40" s="54" t="s">
        <v>61</v>
      </c>
      <c r="J40" s="55"/>
      <c r="K40" s="58"/>
      <c r="L40" s="59"/>
      <c r="M40" s="60"/>
    </row>
    <row r="41" spans="1:13" x14ac:dyDescent="0.2">
      <c r="A41" s="125"/>
      <c r="B41" s="115"/>
      <c r="C41" s="115"/>
      <c r="D41" s="143"/>
      <c r="E41" s="125"/>
      <c r="F41" s="115"/>
      <c r="G41" s="115"/>
      <c r="H41" s="115"/>
      <c r="I41" s="56"/>
      <c r="J41" s="57"/>
      <c r="K41" s="61"/>
      <c r="L41" s="62"/>
      <c r="M41" s="63"/>
    </row>
    <row r="42" spans="1:13" x14ac:dyDescent="0.2">
      <c r="A42" s="123" t="s">
        <v>54</v>
      </c>
      <c r="B42" s="124"/>
      <c r="C42" s="124"/>
      <c r="D42" s="124"/>
      <c r="E42" s="136"/>
      <c r="F42" s="123" t="s">
        <v>55</v>
      </c>
      <c r="G42" s="124"/>
      <c r="H42" s="124"/>
      <c r="I42" s="126" t="s">
        <v>51</v>
      </c>
      <c r="J42" s="127"/>
      <c r="K42" s="127"/>
      <c r="L42" s="127"/>
      <c r="M42" s="128"/>
    </row>
    <row r="43" spans="1:13" x14ac:dyDescent="0.2">
      <c r="A43" s="125"/>
      <c r="B43" s="115"/>
      <c r="C43" s="115"/>
      <c r="D43" s="115"/>
      <c r="E43" s="143"/>
      <c r="F43" s="125"/>
      <c r="G43" s="115"/>
      <c r="H43" s="115"/>
      <c r="I43" s="129" t="s">
        <v>62</v>
      </c>
      <c r="J43" s="130"/>
      <c r="K43" s="130"/>
      <c r="L43" s="130"/>
      <c r="M43" s="131"/>
    </row>
    <row r="44" spans="1:13" x14ac:dyDescent="0.2">
      <c r="I44" s="113"/>
      <c r="J44" s="113"/>
      <c r="K44" s="113"/>
      <c r="L44" s="113"/>
      <c r="M44" s="113"/>
    </row>
  </sheetData>
  <sheetProtection algorithmName="SHA-512" hashValue="mSh/hRcXjRH649ITlbK/0WIVTP63HLcRPCx0x12iXZtVSRrDA65mBHvq5+F/NiFokekE7ogsXCtsNznEcR18uw==" saltValue="atm4P2WdJ2/ncyaJqn37pQ==" spinCount="100000" sheet="1" objects="1" scenarios="1"/>
  <mergeCells count="83">
    <mergeCell ref="I44:M44"/>
    <mergeCell ref="A43:E43"/>
    <mergeCell ref="A39:D39"/>
    <mergeCell ref="E41:H41"/>
    <mergeCell ref="A42:E42"/>
    <mergeCell ref="A40:D40"/>
    <mergeCell ref="A41:D41"/>
    <mergeCell ref="E40:H40"/>
    <mergeCell ref="E39:H39"/>
    <mergeCell ref="F42:H42"/>
    <mergeCell ref="F43:H43"/>
    <mergeCell ref="I42:M42"/>
    <mergeCell ref="I43:M43"/>
    <mergeCell ref="C1:J1"/>
    <mergeCell ref="I35:M35"/>
    <mergeCell ref="A35:D35"/>
    <mergeCell ref="A37:D37"/>
    <mergeCell ref="E36:H36"/>
    <mergeCell ref="D33:M33"/>
    <mergeCell ref="E35:H35"/>
    <mergeCell ref="E37:H37"/>
    <mergeCell ref="E38:H38"/>
    <mergeCell ref="A36:D36"/>
    <mergeCell ref="A38:D38"/>
    <mergeCell ref="A34:E34"/>
    <mergeCell ref="A3:L3"/>
    <mergeCell ref="C2:L2"/>
    <mergeCell ref="A5:A6"/>
    <mergeCell ref="A17:G17"/>
    <mergeCell ref="B4:D4"/>
    <mergeCell ref="B6:D6"/>
    <mergeCell ref="F4:G4"/>
    <mergeCell ref="F5:G5"/>
    <mergeCell ref="A14:D14"/>
    <mergeCell ref="F9:I9"/>
    <mergeCell ref="A9:D9"/>
    <mergeCell ref="H17:I17"/>
    <mergeCell ref="K7:L7"/>
    <mergeCell ref="A7:H8"/>
    <mergeCell ref="I8:L8"/>
    <mergeCell ref="A16:D16"/>
    <mergeCell ref="F34:H34"/>
    <mergeCell ref="K32:M32"/>
    <mergeCell ref="K31:M31"/>
    <mergeCell ref="K30:M30"/>
    <mergeCell ref="K23:M23"/>
    <mergeCell ref="F25:G25"/>
    <mergeCell ref="K29:M29"/>
    <mergeCell ref="I34:M34"/>
    <mergeCell ref="A18:M18"/>
    <mergeCell ref="F14:I14"/>
    <mergeCell ref="F13:I13"/>
    <mergeCell ref="K17:L17"/>
    <mergeCell ref="K28:M28"/>
    <mergeCell ref="K24:M24"/>
    <mergeCell ref="K25:M25"/>
    <mergeCell ref="K26:M26"/>
    <mergeCell ref="K27:M27"/>
    <mergeCell ref="A22:M22"/>
    <mergeCell ref="E19:H19"/>
    <mergeCell ref="E20:H20"/>
    <mergeCell ref="E21:H21"/>
    <mergeCell ref="I19:M19"/>
    <mergeCell ref="I20:M20"/>
    <mergeCell ref="I21:M21"/>
    <mergeCell ref="K9:L9"/>
    <mergeCell ref="A10:D10"/>
    <mergeCell ref="K16:L16"/>
    <mergeCell ref="A11:D11"/>
    <mergeCell ref="A12:D12"/>
    <mergeCell ref="A13:D13"/>
    <mergeCell ref="F10:I10"/>
    <mergeCell ref="F11:I11"/>
    <mergeCell ref="F12:I12"/>
    <mergeCell ref="F16:I16"/>
    <mergeCell ref="A15:D15"/>
    <mergeCell ref="F15:I15"/>
    <mergeCell ref="I36:J37"/>
    <mergeCell ref="I38:J39"/>
    <mergeCell ref="I40:J41"/>
    <mergeCell ref="K36:M37"/>
    <mergeCell ref="K38:M39"/>
    <mergeCell ref="K40:M41"/>
  </mergeCells>
  <phoneticPr fontId="0" type="noConversion"/>
  <pageMargins left="0.55118110236220497" right="0.55118110236220497" top="0.47244094488188998" bottom="0.66929133858267698" header="0.511811023622047" footer="0.511811023622047"/>
  <pageSetup scale="86" orientation="landscape" r:id="rId1"/>
  <headerFooter alignWithMargins="0">
    <oddFooter>&amp;L&amp;8 1015 - 02/04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2B6328D-CDC1-4652-9311-1E32FE1B6A47}">
          <x14:formula1>
            <xm:f>Sheet1!$A$1:$A$2</xm:f>
          </x14:formula1>
          <xm:sqref>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A1FA1-09F2-4783-9FCC-5370CFAAB36F}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33" t="s">
        <v>59</v>
      </c>
    </row>
    <row r="2" spans="1:1" x14ac:dyDescent="0.2">
      <c r="A2" s="33" t="s">
        <v>60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8aac226-2f03-4b4d-9037-b46d56c55210}" enabled="0" method="" siteId="{78aac226-2f03-4b4d-9037-b46d56c552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Internal Cash Receipts Form</vt:lpstr>
      <vt:lpstr>CASHIER ACCOUNT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</dc:creator>
  <cp:lastModifiedBy>Gabrielle Salamon</cp:lastModifiedBy>
  <cp:lastPrinted>2024-10-10T17:10:21Z</cp:lastPrinted>
  <dcterms:created xsi:type="dcterms:W3CDTF">2002-02-18T19:20:13Z</dcterms:created>
  <dcterms:modified xsi:type="dcterms:W3CDTF">2024-10-10T17:12:49Z</dcterms:modified>
</cp:coreProperties>
</file>