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imallan\AppData\Local\Microsoft\Windows\INetCache\Content.Outlook\TEGL7IR5\"/>
    </mc:Choice>
  </mc:AlternateContent>
  <xr:revisionPtr revIDLastSave="0" documentId="13_ncr:1_{C64D546C-B9C8-4105-8F5E-D2A040EBE6B0}" xr6:coauthVersionLast="47" xr6:coauthVersionMax="47" xr10:uidLastSave="{00000000-0000-0000-0000-000000000000}"/>
  <bookViews>
    <workbookView xWindow="-120" yWindow="-120" windowWidth="29040" windowHeight="17520" xr2:uid="{A960B710-39BB-4AED-A117-1076B24314DC}"/>
  </bookViews>
  <sheets>
    <sheet name="OTO Deposit Form" sheetId="4" r:id="rId1"/>
  </sheets>
  <definedNames>
    <definedName name="_Sort" hidden="1">#REF!</definedName>
    <definedName name="_xlnm.Print_Area" localSheetId="0">'OTO Deposit Form'!$A$1:$R$48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4" l="1"/>
  <c r="E36" i="4"/>
  <c r="I36" i="4"/>
  <c r="T45" i="4"/>
  <c r="T44" i="4"/>
  <c r="T43" i="4"/>
  <c r="M45" i="4"/>
  <c r="M44" i="4"/>
  <c r="M43" i="4"/>
  <c r="N36" i="4" l="1"/>
  <c r="T41" i="4" l="1"/>
  <c r="T42" i="4"/>
  <c r="H36" i="4"/>
  <c r="M42" i="4" s="1"/>
  <c r="D36" i="4"/>
  <c r="E46" i="4"/>
  <c r="M41" i="4" l="1"/>
</calcChain>
</file>

<file path=xl/sharedStrings.xml><?xml version="1.0" encoding="utf-8"?>
<sst xmlns="http://schemas.openxmlformats.org/spreadsheetml/2006/main" count="98" uniqueCount="86">
  <si>
    <t>Amount</t>
  </si>
  <si>
    <t>OR</t>
  </si>
  <si>
    <t>ITEM</t>
  </si>
  <si>
    <t>CENTER</t>
  </si>
  <si>
    <t>ORDER</t>
  </si>
  <si>
    <t>AREA</t>
  </si>
  <si>
    <t>CODE</t>
  </si>
  <si>
    <t>POSTKEY</t>
  </si>
  <si>
    <t>ACCOUNT</t>
  </si>
  <si>
    <t>COMMITMENT</t>
  </si>
  <si>
    <t>FUND</t>
  </si>
  <si>
    <t>C/F</t>
  </si>
  <si>
    <t>INTERNAL</t>
  </si>
  <si>
    <t>COST</t>
  </si>
  <si>
    <t>TAX</t>
  </si>
  <si>
    <t>AMOUNT</t>
  </si>
  <si>
    <t>CREDIT</t>
  </si>
  <si>
    <t>G/L</t>
  </si>
  <si>
    <t>Assignment</t>
  </si>
  <si>
    <t>Bus Area</t>
  </si>
  <si>
    <t>DEBIT</t>
  </si>
  <si>
    <t>CAD</t>
  </si>
  <si>
    <t>Financial Services Department</t>
  </si>
  <si>
    <t>UOFT</t>
  </si>
  <si>
    <t>FSD Banking</t>
  </si>
  <si>
    <t>To:</t>
  </si>
  <si>
    <t>(FOR INTERNAL USE ONLY)</t>
  </si>
  <si>
    <t>ASSIGNMENT</t>
  </si>
  <si>
    <t xml:space="preserve">Total Deposit  $ </t>
  </si>
  <si>
    <t>WHEN TO USE THIS FORM:</t>
  </si>
  <si>
    <t>INSTRUCTIONS:</t>
  </si>
  <si>
    <t>SA</t>
  </si>
  <si>
    <t>BUS</t>
  </si>
  <si>
    <t>ACCOUNTING INFORMATION</t>
  </si>
  <si>
    <t>Company Code:</t>
  </si>
  <si>
    <t>Doc.Type:</t>
  </si>
  <si>
    <t xml:space="preserve">    Faculty/Division</t>
  </si>
  <si>
    <t xml:space="preserve">    Contact Name</t>
  </si>
  <si>
    <t xml:space="preserve">    Telephone</t>
  </si>
  <si>
    <t xml:space="preserve">    Email</t>
  </si>
  <si>
    <t xml:space="preserve">    Department</t>
  </si>
  <si>
    <t xml:space="preserve">      DEPARTMENT CONTACT INFORMATION</t>
  </si>
  <si>
    <t xml:space="preserve">  INCOMING EFT/WIRE DETAILS</t>
  </si>
  <si>
    <t>The incoming payment is not related to Accounts Receivable.</t>
  </si>
  <si>
    <t>Canadian Dollar</t>
  </si>
  <si>
    <t>USD</t>
  </si>
  <si>
    <t>US Dollar</t>
  </si>
  <si>
    <t>CAD - Canadian Dollar</t>
  </si>
  <si>
    <t>banking.fsd@utoronto.ca</t>
  </si>
  <si>
    <t>ONE-TIME-ONLY INCOMING EFT/WIRE DEPOSIT</t>
  </si>
  <si>
    <t>OTO bank acct</t>
  </si>
  <si>
    <t>Dept contact</t>
  </si>
  <si>
    <t>Copy of this OTO Incoming EFT/Wire Deposit form</t>
  </si>
  <si>
    <t>l</t>
  </si>
  <si>
    <t>m</t>
  </si>
  <si>
    <t xml:space="preserve">   </t>
  </si>
  <si>
    <t>Incoming wire</t>
  </si>
  <si>
    <t>Please contact FSD Banking for CIBC bank account details of the OTO account.</t>
  </si>
  <si>
    <t>TEXT (Description)                                                      .</t>
  </si>
  <si>
    <t>Your department does not have a subordinate bank account to receive the one-time-only payment.</t>
  </si>
  <si>
    <t>This is a non-recurring, one-time-only (OTO) incoming payment from an external source.</t>
  </si>
  <si>
    <t>The incoming payment is not associated with donations, scholarships, research or contracts with the government or any other agencies.</t>
  </si>
  <si>
    <t>Attach supporting documentation to your FIS posting:</t>
  </si>
  <si>
    <t>https://finance.utoronto.ca/policies/gtfm/cash-other-receipts-and-banking/incoming-wire-transfers/</t>
  </si>
  <si>
    <t xml:space="preserve">Description </t>
  </si>
  <si>
    <t xml:space="preserve">    If you do not meet all of the above criteria to use this form, please refer to the GTFM for guidance:       </t>
  </si>
  <si>
    <t>USD - US Dollar</t>
  </si>
  <si>
    <t>Currency (select):</t>
  </si>
  <si>
    <t xml:space="preserve">00002-0526010 </t>
  </si>
  <si>
    <t>402-0954802</t>
  </si>
  <si>
    <t xml:space="preserve">Posting Date: </t>
  </si>
  <si>
    <t xml:space="preserve">FIS Doc#: </t>
  </si>
  <si>
    <t>Sender and description of payment</t>
  </si>
  <si>
    <t>Provide FIS Doc# to FSD Banking after posting.</t>
  </si>
  <si>
    <t>Confirmation email from FSD Banking that incoming payment has been received in the bank</t>
  </si>
  <si>
    <t xml:space="preserve">    Additional comments:</t>
  </si>
  <si>
    <t>TEXT (Description)</t>
  </si>
  <si>
    <t>Form v2024.11</t>
  </si>
  <si>
    <t>Date pmt received</t>
  </si>
  <si>
    <t>Received</t>
  </si>
  <si>
    <t>Sender/Payer</t>
  </si>
  <si>
    <t>Required:  Payment type</t>
  </si>
  <si>
    <t>Date Payment Received:</t>
  </si>
  <si>
    <t>Notify FSD Banking when the payer has sent the EFT/wire payment to the OTO bank account.</t>
  </si>
  <si>
    <t>Department is responsible for posting the entry below to record the deposit after receiving confirmation from FSD Banking that the incoming payment has been received.</t>
  </si>
  <si>
    <t>Required: Date payment received in bank account,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</si>
</sst>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1009]dd\-mmm\-yyyy;@"/>
    <numFmt numFmtId="166" formatCode="#."/>
    <numFmt numFmtId="167" formatCode="0;0;"/>
  </numFmts>
  <fonts count="3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b/>
      <sz val="13"/>
      <name val="Tahoma"/>
      <family val="2"/>
    </font>
    <font>
      <b/>
      <sz val="13"/>
      <color theme="1"/>
      <name val="Tahoma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i/>
      <sz val="8"/>
      <color theme="1"/>
      <name val="Calibri"/>
      <family val="2"/>
    </font>
    <font>
      <sz val="8"/>
      <color theme="1" tint="0.499984740745262"/>
      <name val="Calibri Light"/>
      <family val="2"/>
    </font>
    <font>
      <b/>
      <u/>
      <sz val="10"/>
      <color rgb="FFC00000"/>
      <name val="Calibri"/>
      <family val="2"/>
    </font>
    <font>
      <sz val="6"/>
      <color theme="1"/>
      <name val="Wingdings"/>
      <charset val="2"/>
    </font>
    <font>
      <sz val="8"/>
      <name val="Calibri Light"/>
      <family val="2"/>
    </font>
    <font>
      <b/>
      <u/>
      <sz val="10"/>
      <name val="Calibri"/>
      <family val="2"/>
    </font>
    <font>
      <sz val="12"/>
      <name val="Calibri"/>
      <family val="2"/>
    </font>
    <font>
      <sz val="9"/>
      <color theme="1"/>
      <name val="Calibri"/>
      <family val="2"/>
    </font>
    <font>
      <i/>
      <sz val="10"/>
      <color rgb="FFFF0000"/>
      <name val="Calibri"/>
      <family val="2"/>
    </font>
    <font>
      <sz val="7"/>
      <color theme="1" tint="0.499984740745262"/>
      <name val="Calibri"/>
      <family val="2"/>
    </font>
    <font>
      <sz val="10"/>
      <color theme="3" tint="0.249977111117893"/>
      <name val="Calibri"/>
      <family val="2"/>
    </font>
    <font>
      <i/>
      <sz val="10"/>
      <color theme="3" tint="0.249977111117893"/>
      <name val="Calibri"/>
      <family val="2"/>
    </font>
    <font>
      <i/>
      <sz val="9"/>
      <color theme="3" tint="0.249977111117893"/>
      <name val="Calibri"/>
      <family val="2"/>
    </font>
    <font>
      <sz val="8"/>
      <color theme="0" tint="-0.34998626667073579"/>
      <name val="Calibri"/>
      <family val="2"/>
    </font>
    <font>
      <b/>
      <sz val="10.5"/>
      <color theme="1"/>
      <name val="Calibri"/>
      <family val="2"/>
    </font>
    <font>
      <sz val="10.5"/>
      <color theme="1"/>
      <name val="Calibri"/>
      <family val="2"/>
    </font>
    <font>
      <i/>
      <sz val="8"/>
      <color theme="3" tint="0.249977111117893"/>
      <name val="Calibri Light"/>
      <family val="2"/>
    </font>
    <font>
      <sz val="10"/>
      <color rgb="FFFF0000"/>
      <name val="Calibri"/>
      <family val="2"/>
    </font>
    <font>
      <i/>
      <sz val="9"/>
      <color rgb="FFFF000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F5F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0" borderId="0" xfId="1" applyFont="1"/>
    <xf numFmtId="0" fontId="3" fillId="0" borderId="19" xfId="1" applyFont="1" applyBorder="1" applyAlignment="1">
      <alignment horizontal="center"/>
    </xf>
    <xf numFmtId="0" fontId="1" fillId="0" borderId="0" xfId="1" quotePrefix="1" applyAlignment="1">
      <alignment horizontal="left"/>
    </xf>
    <xf numFmtId="1" fontId="1" fillId="2" borderId="2" xfId="1" applyNumberFormat="1" applyFill="1" applyBorder="1" applyAlignment="1" applyProtection="1">
      <alignment horizontal="center"/>
      <protection locked="0"/>
    </xf>
    <xf numFmtId="0" fontId="4" fillId="0" borderId="0" xfId="1" quotePrefix="1" applyFont="1" applyAlignment="1">
      <alignment horizontal="left"/>
    </xf>
    <xf numFmtId="0" fontId="2" fillId="0" borderId="0" xfId="1" quotePrefix="1" applyFont="1" applyAlignment="1">
      <alignment horizontal="right"/>
    </xf>
    <xf numFmtId="0" fontId="1" fillId="2" borderId="11" xfId="1" applyFill="1" applyBorder="1" applyAlignment="1" applyProtection="1">
      <alignment horizontal="center"/>
      <protection locked="0"/>
    </xf>
    <xf numFmtId="0" fontId="4" fillId="0" borderId="9" xfId="1" quotePrefix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7" xfId="1" quotePrefix="1" applyBorder="1" applyAlignment="1">
      <alignment horizontal="left"/>
    </xf>
    <xf numFmtId="0" fontId="1" fillId="0" borderId="6" xfId="1" applyBorder="1" applyAlignment="1">
      <alignment horizontal="center"/>
    </xf>
    <xf numFmtId="0" fontId="1" fillId="0" borderId="5" xfId="1" quotePrefix="1" applyBorder="1" applyAlignment="1">
      <alignment horizontal="left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4" fillId="0" borderId="8" xfId="1" quotePrefix="1" applyFont="1" applyBorder="1" applyAlignment="1">
      <alignment horizontal="left"/>
    </xf>
    <xf numFmtId="0" fontId="1" fillId="0" borderId="4" xfId="1" quotePrefix="1" applyBorder="1" applyAlignment="1">
      <alignment horizontal="left"/>
    </xf>
    <xf numFmtId="0" fontId="3" fillId="0" borderId="6" xfId="1" applyFont="1" applyBorder="1" applyAlignment="1">
      <alignment horizontal="center"/>
    </xf>
    <xf numFmtId="1" fontId="1" fillId="0" borderId="11" xfId="1" applyNumberFormat="1" applyBorder="1" applyAlignment="1">
      <alignment horizontal="centerContinuous"/>
    </xf>
    <xf numFmtId="0" fontId="3" fillId="0" borderId="6" xfId="1" applyFont="1" applyBorder="1" applyAlignment="1">
      <alignment horizontal="centerContinuous"/>
    </xf>
    <xf numFmtId="0" fontId="7" fillId="0" borderId="0" xfId="0" applyFont="1" applyAlignment="1">
      <alignment horizontal="center" vertical="center"/>
    </xf>
    <xf numFmtId="0" fontId="9" fillId="0" borderId="0" xfId="2" quotePrefix="1" applyAlignment="1">
      <alignment horizontal="left"/>
    </xf>
    <xf numFmtId="0" fontId="3" fillId="0" borderId="7" xfId="1" applyFont="1" applyBorder="1" applyAlignment="1">
      <alignment horizontal="centerContinuous"/>
    </xf>
    <xf numFmtId="0" fontId="4" fillId="0" borderId="0" xfId="1" quotePrefix="1" applyFont="1" applyAlignment="1">
      <alignment horizontal="left" vertical="center"/>
    </xf>
    <xf numFmtId="1" fontId="1" fillId="0" borderId="13" xfId="1" applyNumberFormat="1" applyBorder="1" applyAlignment="1">
      <alignment horizontal="centerContinuous"/>
    </xf>
    <xf numFmtId="0" fontId="3" fillId="0" borderId="9" xfId="1" applyFont="1" applyBorder="1" applyAlignment="1">
      <alignment horizontal="centerContinuous"/>
    </xf>
    <xf numFmtId="0" fontId="3" fillId="0" borderId="1" xfId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 shrinkToFit="1"/>
    </xf>
    <xf numFmtId="0" fontId="3" fillId="0" borderId="9" xfId="1" applyFont="1" applyBorder="1" applyAlignment="1">
      <alignment horizontal="centerContinuous" shrinkToFit="1"/>
    </xf>
    <xf numFmtId="0" fontId="3" fillId="0" borderId="10" xfId="1" applyFont="1" applyBorder="1" applyAlignment="1">
      <alignment horizontal="centerContinuous"/>
    </xf>
    <xf numFmtId="0" fontId="3" fillId="0" borderId="8" xfId="1" applyFont="1" applyBorder="1" applyAlignment="1">
      <alignment horizontal="centerContinuous"/>
    </xf>
    <xf numFmtId="0" fontId="3" fillId="0" borderId="10" xfId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0" fontId="1" fillId="0" borderId="5" xfId="1" applyBorder="1" applyAlignment="1">
      <alignment horizontal="centerContinuous"/>
    </xf>
    <xf numFmtId="0" fontId="1" fillId="0" borderId="22" xfId="1" applyBorder="1" applyAlignment="1">
      <alignment horizontal="centerContinuous"/>
    </xf>
    <xf numFmtId="0" fontId="1" fillId="0" borderId="23" xfId="1" applyBorder="1" applyAlignment="1">
      <alignment horizontal="center"/>
    </xf>
    <xf numFmtId="0" fontId="1" fillId="2" borderId="3" xfId="1" applyFill="1" applyBorder="1" applyAlignment="1" applyProtection="1">
      <alignment horizontal="center"/>
      <protection locked="0"/>
    </xf>
    <xf numFmtId="1" fontId="1" fillId="2" borderId="21" xfId="1" applyNumberFormat="1" applyFill="1" applyBorder="1" applyAlignment="1" applyProtection="1">
      <alignment horizontal="center"/>
      <protection locked="0"/>
    </xf>
    <xf numFmtId="0" fontId="15" fillId="0" borderId="0" xfId="1" quotePrefix="1" applyFont="1" applyAlignment="1">
      <alignment horizontal="right" vertical="top"/>
    </xf>
    <xf numFmtId="0" fontId="1" fillId="3" borderId="0" xfId="1" applyFill="1"/>
    <xf numFmtId="0" fontId="1" fillId="4" borderId="0" xfId="1" applyFill="1"/>
    <xf numFmtId="0" fontId="16" fillId="0" borderId="0" xfId="1" quotePrefix="1" applyFont="1" applyAlignment="1">
      <alignment horizontal="left"/>
    </xf>
    <xf numFmtId="0" fontId="17" fillId="0" borderId="0" xfId="1" quotePrefix="1" applyFont="1" applyAlignment="1">
      <alignment horizontal="right" vertical="center"/>
    </xf>
    <xf numFmtId="0" fontId="18" fillId="0" borderId="0" xfId="1" quotePrefix="1" applyFont="1" applyAlignment="1">
      <alignment horizontal="left" vertical="center"/>
    </xf>
    <xf numFmtId="164" fontId="8" fillId="0" borderId="15" xfId="1" applyNumberFormat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0" fontId="17" fillId="0" borderId="0" xfId="1" quotePrefix="1" applyFont="1" applyAlignment="1">
      <alignment horizontal="right"/>
    </xf>
    <xf numFmtId="0" fontId="19" fillId="0" borderId="0" xfId="1" quotePrefix="1" applyFont="1" applyAlignment="1">
      <alignment horizontal="left"/>
    </xf>
    <xf numFmtId="165" fontId="13" fillId="2" borderId="4" xfId="1" applyNumberFormat="1" applyFont="1" applyFill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1" fillId="0" borderId="0" xfId="1" quotePrefix="1" applyAlignment="1">
      <alignment horizontal="right"/>
    </xf>
    <xf numFmtId="166" fontId="14" fillId="0" borderId="0" xfId="1" quotePrefix="1" applyNumberFormat="1" applyFont="1" applyAlignment="1">
      <alignment horizontal="right"/>
    </xf>
    <xf numFmtId="166" fontId="12" fillId="0" borderId="0" xfId="1" quotePrefix="1" applyNumberFormat="1" applyFont="1" applyAlignment="1">
      <alignment horizontal="right"/>
    </xf>
    <xf numFmtId="0" fontId="1" fillId="5" borderId="0" xfId="1" applyFill="1"/>
    <xf numFmtId="0" fontId="1" fillId="5" borderId="0" xfId="1" quotePrefix="1" applyFill="1" applyAlignment="1">
      <alignment horizontal="left"/>
    </xf>
    <xf numFmtId="0" fontId="1" fillId="6" borderId="0" xfId="1" applyFill="1"/>
    <xf numFmtId="0" fontId="23" fillId="0" borderId="0" xfId="1" quotePrefix="1" applyFont="1" applyAlignment="1">
      <alignment horizontal="right" vertical="center"/>
    </xf>
    <xf numFmtId="0" fontId="21" fillId="0" borderId="0" xfId="1" applyFont="1"/>
    <xf numFmtId="0" fontId="24" fillId="0" borderId="23" xfId="1" quotePrefix="1" applyFont="1" applyBorder="1" applyAlignment="1">
      <alignment horizontal="right"/>
    </xf>
    <xf numFmtId="0" fontId="25" fillId="0" borderId="24" xfId="1" quotePrefix="1" applyFont="1" applyBorder="1" applyAlignment="1">
      <alignment horizontal="right"/>
    </xf>
    <xf numFmtId="0" fontId="25" fillId="0" borderId="14" xfId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0" fontId="2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40" fontId="1" fillId="0" borderId="0" xfId="1" applyNumberFormat="1"/>
    <xf numFmtId="0" fontId="1" fillId="0" borderId="0" xfId="1" quotePrefix="1" applyAlignment="1">
      <alignment horizontal="right" vertical="center"/>
    </xf>
    <xf numFmtId="0" fontId="27" fillId="0" borderId="0" xfId="1" quotePrefix="1" applyFont="1" applyAlignment="1" applyProtection="1">
      <alignment horizontal="left"/>
      <protection locked="0"/>
    </xf>
    <xf numFmtId="1" fontId="1" fillId="0" borderId="24" xfId="1" applyNumberFormat="1" applyBorder="1" applyAlignment="1">
      <alignment horizontal="centerContinuous"/>
    </xf>
    <xf numFmtId="1" fontId="1" fillId="0" borderId="22" xfId="1" applyNumberFormat="1" applyBorder="1" applyAlignment="1">
      <alignment horizontal="centerContinuous"/>
    </xf>
    <xf numFmtId="0" fontId="1" fillId="2" borderId="22" xfId="1" applyFill="1" applyBorder="1" applyAlignment="1" applyProtection="1">
      <alignment horizontal="center"/>
      <protection locked="0"/>
    </xf>
    <xf numFmtId="1" fontId="1" fillId="2" borderId="23" xfId="1" applyNumberFormat="1" applyFill="1" applyBorder="1" applyAlignment="1" applyProtection="1">
      <alignment horizontal="center"/>
      <protection locked="0"/>
    </xf>
    <xf numFmtId="0" fontId="3" fillId="0" borderId="24" xfId="1" applyFont="1" applyBorder="1" applyAlignment="1">
      <alignment horizontal="centerContinuous"/>
    </xf>
    <xf numFmtId="0" fontId="3" fillId="0" borderId="22" xfId="1" applyFont="1" applyBorder="1" applyAlignment="1">
      <alignment horizontal="centerContinuous"/>
    </xf>
    <xf numFmtId="0" fontId="1" fillId="0" borderId="4" xfId="1" applyBorder="1"/>
    <xf numFmtId="0" fontId="3" fillId="0" borderId="23" xfId="1" applyFont="1" applyBorder="1" applyAlignment="1">
      <alignment horizontal="center"/>
    </xf>
    <xf numFmtId="0" fontId="3" fillId="0" borderId="23" xfId="1" quotePrefix="1" applyFont="1" applyBorder="1" applyAlignment="1">
      <alignment horizontal="center"/>
    </xf>
    <xf numFmtId="0" fontId="3" fillId="0" borderId="24" xfId="1" quotePrefix="1" applyFont="1" applyBorder="1" applyAlignment="1">
      <alignment horizontal="centerContinuous"/>
    </xf>
    <xf numFmtId="0" fontId="3" fillId="0" borderId="22" xfId="1" quotePrefix="1" applyFont="1" applyBorder="1" applyAlignment="1">
      <alignment horizontal="centerContinuous"/>
    </xf>
    <xf numFmtId="43" fontId="1" fillId="2" borderId="23" xfId="1" applyNumberFormat="1" applyFill="1" applyBorder="1" applyAlignment="1" applyProtection="1">
      <alignment horizontal="right" shrinkToFit="1"/>
      <protection locked="0"/>
    </xf>
    <xf numFmtId="43" fontId="1" fillId="2" borderId="2" xfId="1" applyNumberFormat="1" applyFill="1" applyBorder="1" applyAlignment="1" applyProtection="1">
      <alignment horizontal="right" shrinkToFit="1"/>
      <protection locked="0"/>
    </xf>
    <xf numFmtId="43" fontId="4" fillId="0" borderId="2" xfId="1" applyNumberFormat="1" applyFont="1" applyBorder="1" applyAlignment="1">
      <alignment horizontal="right" shrinkToFit="1"/>
    </xf>
    <xf numFmtId="43" fontId="4" fillId="2" borderId="23" xfId="1" applyNumberFormat="1" applyFont="1" applyFill="1" applyBorder="1" applyAlignment="1" applyProtection="1">
      <alignment horizontal="right" shrinkToFit="1"/>
      <protection locked="0"/>
    </xf>
    <xf numFmtId="0" fontId="1" fillId="7" borderId="0" xfId="1" applyFill="1" applyAlignment="1" applyProtection="1">
      <alignment horizontal="left"/>
      <protection locked="0"/>
    </xf>
    <xf numFmtId="43" fontId="1" fillId="7" borderId="27" xfId="1" applyNumberFormat="1" applyFill="1" applyBorder="1" applyAlignment="1" applyProtection="1">
      <alignment horizontal="right"/>
      <protection locked="0"/>
    </xf>
    <xf numFmtId="0" fontId="5" fillId="7" borderId="4" xfId="1" applyFont="1" applyFill="1" applyBorder="1" applyAlignment="1" applyProtection="1">
      <alignment horizontal="center" vertical="center"/>
      <protection locked="0"/>
    </xf>
    <xf numFmtId="0" fontId="27" fillId="0" borderId="0" xfId="1" quotePrefix="1" applyFont="1" applyAlignment="1">
      <alignment horizontal="left"/>
    </xf>
    <xf numFmtId="165" fontId="25" fillId="0" borderId="14" xfId="1" applyNumberFormat="1" applyFont="1" applyBorder="1" applyAlignment="1" applyProtection="1">
      <alignment horizontal="center"/>
      <protection locked="0"/>
    </xf>
    <xf numFmtId="0" fontId="30" fillId="0" borderId="0" xfId="2" quotePrefix="1" applyFont="1" applyAlignment="1" applyProtection="1">
      <alignment horizontal="left"/>
      <protection locked="0"/>
    </xf>
    <xf numFmtId="0" fontId="9" fillId="0" borderId="0" xfId="2" applyAlignment="1" applyProtection="1">
      <alignment vertical="top"/>
      <protection locked="0"/>
    </xf>
    <xf numFmtId="0" fontId="1" fillId="0" borderId="0" xfId="1" applyProtection="1">
      <protection locked="0"/>
    </xf>
    <xf numFmtId="0" fontId="0" fillId="0" borderId="28" xfId="0" applyBorder="1"/>
    <xf numFmtId="0" fontId="14" fillId="0" borderId="0" xfId="1" quotePrefix="1" applyFont="1" applyAlignment="1">
      <alignment horizontal="right" vertical="center"/>
    </xf>
    <xf numFmtId="0" fontId="0" fillId="0" borderId="0" xfId="0" applyAlignment="1">
      <alignment horizontal="left"/>
    </xf>
    <xf numFmtId="164" fontId="22" fillId="0" borderId="15" xfId="1" applyNumberFormat="1" applyFont="1" applyBorder="1" applyAlignment="1">
      <alignment horizontal="center"/>
    </xf>
    <xf numFmtId="0" fontId="22" fillId="0" borderId="15" xfId="1" quotePrefix="1" applyFont="1" applyBorder="1" applyAlignment="1">
      <alignment horizontal="right"/>
    </xf>
    <xf numFmtId="0" fontId="31" fillId="0" borderId="0" xfId="1" quotePrefix="1" applyFont="1" applyAlignment="1">
      <alignment horizontal="right"/>
    </xf>
    <xf numFmtId="164" fontId="32" fillId="0" borderId="15" xfId="1" quotePrefix="1" applyNumberFormat="1" applyFont="1" applyBorder="1" applyAlignment="1">
      <alignment horizontal="center"/>
    </xf>
    <xf numFmtId="0" fontId="32" fillId="0" borderId="15" xfId="1" quotePrefix="1" applyFont="1" applyBorder="1" applyAlignment="1">
      <alignment horizontal="left"/>
    </xf>
    <xf numFmtId="0" fontId="3" fillId="0" borderId="17" xfId="1" applyFont="1" applyBorder="1" applyAlignment="1">
      <alignment horizontal="center" vertical="top"/>
    </xf>
    <xf numFmtId="164" fontId="1" fillId="0" borderId="18" xfId="1" applyNumberFormat="1" applyBorder="1" applyAlignment="1">
      <alignment horizontal="center" vertical="top"/>
    </xf>
    <xf numFmtId="0" fontId="32" fillId="0" borderId="0" xfId="1" applyFont="1" applyAlignment="1">
      <alignment horizontal="centerContinuous"/>
    </xf>
    <xf numFmtId="0" fontId="33" fillId="0" borderId="0" xfId="1" applyFont="1" applyAlignment="1">
      <alignment horizontal="centerContinuous"/>
    </xf>
    <xf numFmtId="0" fontId="33" fillId="0" borderId="6" xfId="1" applyFont="1" applyBorder="1" applyAlignment="1">
      <alignment horizontal="centerContinuous"/>
    </xf>
    <xf numFmtId="0" fontId="32" fillId="0" borderId="4" xfId="1" quotePrefix="1" applyFont="1" applyBorder="1" applyAlignment="1">
      <alignment horizontal="centerContinuous" vertical="center"/>
    </xf>
    <xf numFmtId="0" fontId="33" fillId="0" borderId="4" xfId="1" quotePrefix="1" applyFont="1" applyBorder="1" applyAlignment="1">
      <alignment horizontal="centerContinuous"/>
    </xf>
    <xf numFmtId="0" fontId="33" fillId="0" borderId="22" xfId="1" quotePrefix="1" applyFont="1" applyBorder="1" applyAlignment="1">
      <alignment horizontal="centerContinuous"/>
    </xf>
    <xf numFmtId="0" fontId="32" fillId="0" borderId="15" xfId="1" quotePrefix="1" applyFont="1" applyBorder="1" applyAlignment="1">
      <alignment horizontal="right"/>
    </xf>
    <xf numFmtId="0" fontId="1" fillId="2" borderId="23" xfId="1" applyFill="1" applyBorder="1" applyAlignment="1" applyProtection="1">
      <alignment horizontal="center"/>
      <protection locked="0"/>
    </xf>
    <xf numFmtId="167" fontId="25" fillId="0" borderId="14" xfId="1" applyNumberFormat="1" applyFont="1" applyBorder="1" applyAlignment="1" applyProtection="1">
      <alignment horizontal="left"/>
      <protection locked="0"/>
    </xf>
    <xf numFmtId="1" fontId="26" fillId="0" borderId="7" xfId="1" applyNumberFormat="1" applyFont="1" applyBorder="1" applyAlignment="1">
      <alignment horizontal="center" shrinkToFit="1"/>
    </xf>
    <xf numFmtId="1" fontId="26" fillId="0" borderId="6" xfId="1" applyNumberFormat="1" applyFont="1" applyBorder="1" applyAlignment="1">
      <alignment horizontal="center" shrinkToFit="1"/>
    </xf>
    <xf numFmtId="0" fontId="1" fillId="0" borderId="9" xfId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9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7" borderId="27" xfId="1" quotePrefix="1" applyFill="1" applyBorder="1" applyAlignment="1" applyProtection="1">
      <alignment horizontal="left"/>
      <protection locked="0"/>
    </xf>
    <xf numFmtId="0" fontId="0" fillId="7" borderId="27" xfId="0" applyFill="1" applyBorder="1" applyAlignment="1" applyProtection="1">
      <alignment horizontal="left"/>
      <protection locked="0"/>
    </xf>
    <xf numFmtId="49" fontId="1" fillId="7" borderId="27" xfId="1" applyNumberFormat="1" applyFill="1" applyBorder="1" applyAlignment="1" applyProtection="1">
      <alignment horizontal="left"/>
      <protection locked="0"/>
    </xf>
    <xf numFmtId="49" fontId="0" fillId="7" borderId="27" xfId="0" applyNumberFormat="1" applyFill="1" applyBorder="1" applyAlignment="1" applyProtection="1">
      <alignment horizontal="left"/>
      <protection locked="0"/>
    </xf>
    <xf numFmtId="0" fontId="3" fillId="0" borderId="16" xfId="1" applyFont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" fontId="26" fillId="0" borderId="13" xfId="1" applyNumberFormat="1" applyFont="1" applyBorder="1" applyAlignment="1">
      <alignment horizontal="center" shrinkToFit="1"/>
    </xf>
    <xf numFmtId="1" fontId="26" fillId="0" borderId="11" xfId="1" applyNumberFormat="1" applyFont="1" applyBorder="1" applyAlignment="1">
      <alignment horizontal="center" shrinkToFit="1"/>
    </xf>
    <xf numFmtId="0" fontId="21" fillId="2" borderId="13" xfId="1" applyFont="1" applyFill="1" applyBorder="1" applyAlignment="1" applyProtection="1">
      <alignment horizontal="left" shrinkToFit="1"/>
      <protection locked="0"/>
    </xf>
    <xf numFmtId="0" fontId="21" fillId="2" borderId="12" xfId="1" applyFont="1" applyFill="1" applyBorder="1" applyAlignment="1" applyProtection="1">
      <alignment horizontal="left" shrinkToFit="1"/>
      <protection locked="0"/>
    </xf>
    <xf numFmtId="0" fontId="21" fillId="2" borderId="11" xfId="1" applyFont="1" applyFill="1" applyBorder="1" applyAlignment="1" applyProtection="1">
      <alignment horizontal="left" shrinkToFit="1"/>
      <protection locked="0"/>
    </xf>
    <xf numFmtId="0" fontId="21" fillId="2" borderId="13" xfId="1" quotePrefix="1" applyFont="1" applyFill="1" applyBorder="1" applyAlignment="1" applyProtection="1">
      <alignment horizontal="left" shrinkToFit="1"/>
      <protection locked="0"/>
    </xf>
    <xf numFmtId="0" fontId="25" fillId="0" borderId="25" xfId="1" quotePrefix="1" applyFont="1" applyBorder="1" applyAlignment="1" applyProtection="1">
      <alignment horizontal="right"/>
      <protection locked="0"/>
    </xf>
    <xf numFmtId="0" fontId="25" fillId="0" borderId="14" xfId="0" applyFont="1" applyBorder="1" applyAlignment="1" applyProtection="1">
      <alignment horizontal="right"/>
      <protection locked="0"/>
    </xf>
    <xf numFmtId="0" fontId="3" fillId="0" borderId="24" xfId="1" quotePrefix="1" applyFont="1" applyBorder="1" applyAlignment="1">
      <alignment horizontal="center"/>
    </xf>
    <xf numFmtId="0" fontId="3" fillId="0" borderId="22" xfId="1" quotePrefix="1" applyFont="1" applyBorder="1" applyAlignment="1">
      <alignment horizontal="center"/>
    </xf>
    <xf numFmtId="167" fontId="25" fillId="0" borderId="14" xfId="1" applyNumberFormat="1" applyFont="1" applyBorder="1" applyAlignment="1" applyProtection="1">
      <alignment horizontal="left" shrinkToFit="1"/>
      <protection locked="0"/>
    </xf>
    <xf numFmtId="0" fontId="24" fillId="0" borderId="20" xfId="0" applyFont="1" applyBorder="1" applyAlignment="1" applyProtection="1">
      <alignment shrinkToFit="1"/>
      <protection locked="0"/>
    </xf>
    <xf numFmtId="0" fontId="21" fillId="2" borderId="24" xfId="1" quotePrefix="1" applyFont="1" applyFill="1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22" xfId="0" applyBorder="1" applyAlignment="1" applyProtection="1">
      <alignment horizontal="left" shrinkToFit="1"/>
      <protection locked="0"/>
    </xf>
    <xf numFmtId="49" fontId="1" fillId="7" borderId="26" xfId="1" quotePrefix="1" applyNumberFormat="1" applyFill="1" applyBorder="1" applyAlignment="1" applyProtection="1">
      <alignment horizontal="left"/>
      <protection locked="0"/>
    </xf>
    <xf numFmtId="49" fontId="0" fillId="7" borderId="26" xfId="0" applyNumberFormat="1" applyFill="1" applyBorder="1" applyAlignment="1" applyProtection="1">
      <alignment horizontal="left"/>
      <protection locked="0"/>
    </xf>
    <xf numFmtId="0" fontId="10" fillId="0" borderId="0" xfId="1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1" quotePrefix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65" fontId="28" fillId="2" borderId="4" xfId="1" applyNumberFormat="1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2" borderId="4" xfId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1" fillId="7" borderId="26" xfId="1" applyFill="1" applyBorder="1" applyAlignment="1" applyProtection="1">
      <alignment horizontal="left"/>
      <protection locked="0"/>
    </xf>
    <xf numFmtId="0" fontId="0" fillId="7" borderId="26" xfId="0" applyFill="1" applyBorder="1" applyAlignment="1" applyProtection="1">
      <alignment horizontal="left"/>
      <protection locked="0"/>
    </xf>
    <xf numFmtId="164" fontId="1" fillId="0" borderId="8" xfId="1" quotePrefix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0" fontId="9" fillId="7" borderId="27" xfId="2" quotePrefix="1" applyFill="1" applyBorder="1" applyAlignment="1" applyProtection="1">
      <alignment horizontal="left"/>
      <protection locked="0"/>
    </xf>
    <xf numFmtId="49" fontId="1" fillId="7" borderId="26" xfId="1" applyNumberFormat="1" applyFill="1" applyBorder="1" applyAlignment="1" applyProtection="1">
      <alignment horizontal="left"/>
      <protection locked="0"/>
    </xf>
    <xf numFmtId="0" fontId="8" fillId="0" borderId="16" xfId="1" quotePrefix="1" applyFont="1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8" fillId="0" borderId="15" xfId="1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C3B053A3-21A0-4E56-B610-B836D1B4BB60}"/>
  </cellStyles>
  <dxfs count="0"/>
  <tableStyles count="0" defaultTableStyle="TableStyleMedium2" defaultPivotStyle="PivotStyleLight16"/>
  <colors>
    <mruColors>
      <color rgb="FFEEF5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93529</xdr:colOff>
      <xdr:row>0</xdr:row>
      <xdr:rowOff>31066</xdr:rowOff>
    </xdr:from>
    <xdr:ext cx="1763845" cy="654735"/>
    <xdr:pic>
      <xdr:nvPicPr>
        <xdr:cNvPr id="2" name="Picture 1">
          <a:extLst>
            <a:ext uri="{FF2B5EF4-FFF2-40B4-BE49-F238E27FC236}">
              <a16:creationId xmlns:a16="http://schemas.microsoft.com/office/drawing/2014/main" id="{5581E518-139F-46BE-AFF6-A0263B353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79" y="31066"/>
          <a:ext cx="1763845" cy="654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.utoronto.ca/policies/gtfm/cash-other-receipts-and-banking/incoming-wire-transfers/" TargetMode="External"/><Relationship Id="rId1" Type="http://schemas.openxmlformats.org/officeDocument/2006/relationships/hyperlink" Target="mailto:banking.fsd@utoronto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DDFC-AD3E-4BC0-8420-68CD6BA79176}">
  <sheetPr codeName="Sheet1">
    <outlinePr summaryBelow="0" summaryRight="0"/>
  </sheetPr>
  <dimension ref="A1:U53"/>
  <sheetViews>
    <sheetView showGridLines="0" tabSelected="1" zoomScaleNormal="100" workbookViewId="0">
      <selection activeCell="E26" sqref="E26:H26"/>
    </sheetView>
  </sheetViews>
  <sheetFormatPr defaultRowHeight="12.75" x14ac:dyDescent="0.2"/>
  <cols>
    <col min="1" max="1" width="2" style="1" customWidth="1"/>
    <col min="2" max="2" width="3.7109375" style="1" customWidth="1"/>
    <col min="3" max="3" width="5.7109375" style="1" customWidth="1"/>
    <col min="4" max="4" width="10.28515625" style="1" customWidth="1"/>
    <col min="5" max="5" width="13.7109375" style="1" customWidth="1"/>
    <col min="6" max="7" width="7.42578125" style="1" customWidth="1"/>
    <col min="8" max="8" width="9" style="1" customWidth="1"/>
    <col min="9" max="9" width="9.140625" style="1" customWidth="1"/>
    <col min="10" max="10" width="8.7109375" style="1" customWidth="1"/>
    <col min="11" max="11" width="9" style="1" customWidth="1"/>
    <col min="12" max="12" width="13.7109375" style="1" customWidth="1"/>
    <col min="13" max="13" width="14.5703125" style="1" customWidth="1"/>
    <col min="14" max="14" width="8.7109375" style="1" customWidth="1"/>
    <col min="15" max="15" width="7.5703125" style="1" customWidth="1"/>
    <col min="16" max="16" width="8.7109375" style="1" customWidth="1"/>
    <col min="17" max="17" width="26.7109375" style="1" customWidth="1"/>
    <col min="18" max="18" width="1.7109375" style="1" customWidth="1"/>
    <col min="19" max="19" width="5.7109375" style="1" customWidth="1"/>
    <col min="20" max="20" width="25.7109375" style="63" customWidth="1"/>
    <col min="21" max="16384" width="9.140625" style="1"/>
  </cols>
  <sheetData>
    <row r="1" spans="1:21" ht="6" customHeight="1" x14ac:dyDescent="0.2">
      <c r="A1" s="95"/>
    </row>
    <row r="2" spans="1:21" ht="19.5" customHeight="1" x14ac:dyDescent="0.2">
      <c r="B2" s="4"/>
      <c r="C2" s="4"/>
      <c r="E2" s="145" t="s">
        <v>49</v>
      </c>
      <c r="F2" s="146"/>
      <c r="G2" s="146"/>
      <c r="H2" s="146"/>
      <c r="I2" s="146"/>
      <c r="J2" s="146"/>
      <c r="K2" s="146"/>
      <c r="L2" s="146"/>
      <c r="M2" s="146"/>
      <c r="N2" s="146"/>
      <c r="O2" s="24"/>
      <c r="P2" s="24"/>
      <c r="Q2" s="43"/>
      <c r="S2" s="48"/>
    </row>
    <row r="3" spans="1:21" ht="19.5" customHeight="1" x14ac:dyDescent="0.2">
      <c r="B3" s="4"/>
      <c r="C3" s="4"/>
      <c r="E3" s="147" t="s">
        <v>26</v>
      </c>
      <c r="F3" s="148"/>
      <c r="G3" s="148"/>
      <c r="H3" s="148"/>
      <c r="I3" s="148"/>
      <c r="J3" s="148"/>
      <c r="K3" s="148"/>
      <c r="L3" s="148"/>
      <c r="M3" s="148"/>
      <c r="N3" s="148"/>
      <c r="O3" s="24"/>
      <c r="P3" s="24"/>
    </row>
    <row r="4" spans="1:21" ht="10.5" customHeight="1" x14ac:dyDescent="0.2"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21" ht="15" x14ac:dyDescent="0.2">
      <c r="C5" s="1" t="s">
        <v>25</v>
      </c>
      <c r="D5" s="1" t="s">
        <v>24</v>
      </c>
      <c r="G5" s="6"/>
      <c r="H5" s="71" t="s">
        <v>70</v>
      </c>
      <c r="I5" s="149"/>
      <c r="J5" s="150"/>
      <c r="L5" s="56" t="s">
        <v>34</v>
      </c>
      <c r="M5" s="90" t="s">
        <v>23</v>
      </c>
      <c r="U5" s="6"/>
    </row>
    <row r="6" spans="1:21" ht="15" customHeight="1" x14ac:dyDescent="0.25">
      <c r="B6" s="3"/>
      <c r="C6" s="3"/>
      <c r="D6" s="1" t="s">
        <v>22</v>
      </c>
      <c r="G6" s="6"/>
      <c r="H6" s="56" t="s">
        <v>35</v>
      </c>
      <c r="I6" s="151" t="s">
        <v>31</v>
      </c>
      <c r="J6" s="152"/>
      <c r="K6" s="2"/>
      <c r="L6" s="56"/>
    </row>
    <row r="7" spans="1:21" ht="18" customHeight="1" x14ac:dyDescent="0.25">
      <c r="B7" s="3"/>
      <c r="C7" s="3"/>
      <c r="D7" s="94" t="s">
        <v>48</v>
      </c>
      <c r="G7" s="6"/>
      <c r="H7" s="56" t="s">
        <v>71</v>
      </c>
      <c r="I7" s="153"/>
      <c r="J7" s="154"/>
      <c r="K7" s="2"/>
      <c r="L7" s="101" t="s">
        <v>82</v>
      </c>
      <c r="M7" s="53"/>
    </row>
    <row r="8" spans="1:21" ht="8.2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N8" s="3"/>
    </row>
    <row r="9" spans="1:21" x14ac:dyDescent="0.2">
      <c r="B9" s="46" t="s">
        <v>29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1" x14ac:dyDescent="0.2">
      <c r="B10" s="51" t="s">
        <v>53</v>
      </c>
      <c r="C10" s="6" t="s">
        <v>60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21" x14ac:dyDescent="0.2">
      <c r="B11" s="51" t="s">
        <v>53</v>
      </c>
      <c r="C11" s="6" t="s">
        <v>59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21" x14ac:dyDescent="0.2">
      <c r="B12" s="51" t="s">
        <v>53</v>
      </c>
      <c r="C12" s="6" t="s">
        <v>61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1" x14ac:dyDescent="0.2">
      <c r="B13" s="51" t="s">
        <v>53</v>
      </c>
      <c r="C13" s="6" t="s">
        <v>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1" x14ac:dyDescent="0.2">
      <c r="B14" s="6" t="s">
        <v>65</v>
      </c>
      <c r="C14" s="6"/>
      <c r="D14" s="6"/>
      <c r="E14" s="3"/>
      <c r="F14" s="3"/>
      <c r="G14" s="3"/>
      <c r="H14" s="3"/>
      <c r="I14" s="3"/>
      <c r="J14" s="56"/>
      <c r="K14" s="56"/>
      <c r="L14" s="93" t="s">
        <v>63</v>
      </c>
      <c r="M14" s="3"/>
      <c r="N14" s="3"/>
      <c r="O14" s="3"/>
      <c r="P14" s="3"/>
    </row>
    <row r="15" spans="1:21" ht="7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21" x14ac:dyDescent="0.2">
      <c r="B16" s="52" t="s">
        <v>30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2">
      <c r="B17" s="57">
        <v>1</v>
      </c>
      <c r="C17" s="6" t="s">
        <v>57</v>
      </c>
      <c r="D17" s="3"/>
      <c r="E17" s="3"/>
      <c r="F17" s="3"/>
      <c r="G17" s="3"/>
      <c r="H17" s="3"/>
      <c r="I17" s="3"/>
      <c r="J17" s="3"/>
      <c r="K17" s="3"/>
      <c r="L17" s="3"/>
      <c r="M17" s="25"/>
      <c r="N17" s="3"/>
      <c r="O17" s="3"/>
      <c r="P17" s="3"/>
    </row>
    <row r="18" spans="2:16" x14ac:dyDescent="0.2">
      <c r="B18" s="57">
        <v>2</v>
      </c>
      <c r="C18" s="6" t="s">
        <v>83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">
      <c r="B19" s="57">
        <v>3</v>
      </c>
      <c r="C19" s="6" t="s">
        <v>84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">
      <c r="B20" s="57">
        <v>4</v>
      </c>
      <c r="C20" s="6" t="s">
        <v>62</v>
      </c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x14ac:dyDescent="0.2">
      <c r="B21" s="58"/>
      <c r="C21" s="47" t="s">
        <v>54</v>
      </c>
      <c r="D21" s="6" t="s">
        <v>52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x14ac:dyDescent="0.2">
      <c r="B22" s="58"/>
      <c r="C22" s="47" t="s">
        <v>54</v>
      </c>
      <c r="D22" s="6" t="s">
        <v>74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x14ac:dyDescent="0.2">
      <c r="B23" s="57">
        <v>5</v>
      </c>
      <c r="C23" s="6" t="s">
        <v>73</v>
      </c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ht="10.5" customHeight="1" x14ac:dyDescent="0.2">
      <c r="B24" s="8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ht="15" customHeight="1" x14ac:dyDescent="0.2">
      <c r="B25" s="11" t="s">
        <v>42</v>
      </c>
      <c r="C25" s="19"/>
      <c r="D25" s="12"/>
      <c r="E25" s="12"/>
      <c r="F25" s="12"/>
      <c r="G25" s="12"/>
      <c r="H25" s="12"/>
      <c r="I25" s="13"/>
      <c r="J25" s="11" t="s">
        <v>41</v>
      </c>
      <c r="K25" s="19"/>
      <c r="L25" s="12"/>
      <c r="M25" s="12"/>
      <c r="N25" s="12"/>
      <c r="O25" s="12"/>
      <c r="P25" s="13"/>
    </row>
    <row r="26" spans="2:16" ht="15" customHeight="1" x14ac:dyDescent="0.2">
      <c r="B26" s="14"/>
      <c r="C26" s="6" t="s">
        <v>80</v>
      </c>
      <c r="D26" s="6"/>
      <c r="E26" s="143"/>
      <c r="F26" s="144"/>
      <c r="G26" s="144"/>
      <c r="H26" s="144"/>
      <c r="I26" s="15"/>
      <c r="J26" s="14"/>
      <c r="K26" s="6" t="s">
        <v>36</v>
      </c>
      <c r="L26" s="6"/>
      <c r="M26" s="155"/>
      <c r="N26" s="156"/>
      <c r="O26" s="156"/>
      <c r="P26" s="15"/>
    </row>
    <row r="27" spans="2:16" ht="15" customHeight="1" x14ac:dyDescent="0.2">
      <c r="B27" s="14"/>
      <c r="C27" s="6" t="s">
        <v>67</v>
      </c>
      <c r="D27" s="6"/>
      <c r="E27" s="88" t="s">
        <v>21</v>
      </c>
      <c r="F27" s="96"/>
      <c r="G27" s="3"/>
      <c r="H27" s="3"/>
      <c r="I27" s="15"/>
      <c r="J27" s="14"/>
      <c r="K27" s="6" t="s">
        <v>40</v>
      </c>
      <c r="L27" s="6"/>
      <c r="M27" s="122"/>
      <c r="N27" s="123"/>
      <c r="O27" s="123"/>
      <c r="P27" s="15"/>
    </row>
    <row r="28" spans="2:16" ht="15" customHeight="1" x14ac:dyDescent="0.2">
      <c r="B28" s="14"/>
      <c r="C28" s="6" t="s">
        <v>0</v>
      </c>
      <c r="D28" s="6"/>
      <c r="E28" s="89"/>
      <c r="F28" s="3"/>
      <c r="G28" s="3"/>
      <c r="H28" s="3"/>
      <c r="I28" s="15"/>
      <c r="J28" s="14"/>
      <c r="K28" s="6" t="s">
        <v>37</v>
      </c>
      <c r="L28" s="6"/>
      <c r="M28" s="122"/>
      <c r="N28" s="123"/>
      <c r="O28" s="123"/>
      <c r="P28" s="15"/>
    </row>
    <row r="29" spans="2:16" ht="15" customHeight="1" x14ac:dyDescent="0.2">
      <c r="B29" s="14"/>
      <c r="C29" s="6" t="s">
        <v>64</v>
      </c>
      <c r="D29" s="6"/>
      <c r="E29" s="161"/>
      <c r="F29" s="144"/>
      <c r="G29" s="144"/>
      <c r="H29" s="144"/>
      <c r="I29" s="15"/>
      <c r="J29" s="14"/>
      <c r="K29" s="6" t="s">
        <v>38</v>
      </c>
      <c r="L29" s="6"/>
      <c r="M29" s="124"/>
      <c r="N29" s="125"/>
      <c r="O29" s="2"/>
      <c r="P29" s="15"/>
    </row>
    <row r="30" spans="2:16" ht="15" customHeight="1" x14ac:dyDescent="0.2">
      <c r="B30" s="14"/>
      <c r="C30" s="6"/>
      <c r="D30" s="6"/>
      <c r="E30" s="3"/>
      <c r="F30" s="3"/>
      <c r="G30" s="3"/>
      <c r="H30" s="3"/>
      <c r="I30" s="15"/>
      <c r="J30" s="14"/>
      <c r="K30" s="6" t="s">
        <v>39</v>
      </c>
      <c r="L30" s="6"/>
      <c r="M30" s="160"/>
      <c r="N30" s="123"/>
      <c r="O30" s="2"/>
      <c r="P30" s="15"/>
    </row>
    <row r="31" spans="2:16" ht="9" customHeight="1" x14ac:dyDescent="0.2">
      <c r="B31" s="16"/>
      <c r="C31" s="20"/>
      <c r="D31" s="17"/>
      <c r="E31" s="17"/>
      <c r="F31" s="17"/>
      <c r="G31" s="17"/>
      <c r="H31" s="17"/>
      <c r="I31" s="18"/>
      <c r="J31" s="16"/>
      <c r="K31" s="20"/>
      <c r="L31" s="17"/>
      <c r="M31" s="17"/>
      <c r="N31" s="17"/>
      <c r="O31" s="17"/>
      <c r="P31" s="18"/>
    </row>
    <row r="32" spans="2:16" ht="9.75" customHeight="1" x14ac:dyDescent="0.2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21" x14ac:dyDescent="0.2">
      <c r="B33" s="27" t="s">
        <v>33</v>
      </c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2" t="s">
        <v>77</v>
      </c>
    </row>
    <row r="34" spans="2:21" x14ac:dyDescent="0.2">
      <c r="B34" s="29" t="s">
        <v>20</v>
      </c>
      <c r="C34" s="35"/>
      <c r="D34" s="31" t="s">
        <v>17</v>
      </c>
      <c r="E34" s="37" t="s">
        <v>0</v>
      </c>
      <c r="F34" s="117" t="s">
        <v>19</v>
      </c>
      <c r="G34" s="119" t="s">
        <v>18</v>
      </c>
      <c r="H34" s="120"/>
      <c r="I34" s="120"/>
      <c r="J34" s="121"/>
      <c r="K34" s="157" t="s">
        <v>58</v>
      </c>
      <c r="L34" s="158"/>
      <c r="M34" s="158"/>
      <c r="N34" s="158"/>
      <c r="O34" s="158"/>
      <c r="P34" s="158"/>
      <c r="Q34" s="159"/>
    </row>
    <row r="35" spans="2:21" ht="13.5" thickBot="1" x14ac:dyDescent="0.25">
      <c r="B35" s="126" t="s">
        <v>7</v>
      </c>
      <c r="C35" s="127"/>
      <c r="D35" s="104" t="s">
        <v>8</v>
      </c>
      <c r="E35" s="105" t="s">
        <v>79</v>
      </c>
      <c r="F35" s="118"/>
      <c r="G35" s="162" t="s">
        <v>50</v>
      </c>
      <c r="H35" s="163"/>
      <c r="I35" s="164" t="s">
        <v>51</v>
      </c>
      <c r="J35" s="165"/>
      <c r="K35" s="100"/>
      <c r="L35" s="112" t="s">
        <v>81</v>
      </c>
      <c r="M35" s="102" t="s">
        <v>78</v>
      </c>
      <c r="N35" s="103" t="s">
        <v>80</v>
      </c>
      <c r="O35" s="99"/>
      <c r="P35" s="49"/>
      <c r="Q35" s="50"/>
    </row>
    <row r="36" spans="2:21" x14ac:dyDescent="0.2">
      <c r="B36" s="38">
        <v>40</v>
      </c>
      <c r="C36" s="39"/>
      <c r="D36" s="40">
        <f>VLOOKUP(E27,$D$51:$H$52,4,FALSE)</f>
        <v>350003</v>
      </c>
      <c r="E36" s="87">
        <f>E28</f>
        <v>0</v>
      </c>
      <c r="F36" s="113">
        <v>1000</v>
      </c>
      <c r="G36" s="64"/>
      <c r="H36" s="65" t="str">
        <f>VLOOKUP(E27,$D$51:$H$52,5,FALSE)</f>
        <v>402-0954802</v>
      </c>
      <c r="I36" s="138" t="str">
        <f>M28&amp;""</f>
        <v/>
      </c>
      <c r="J36" s="139"/>
      <c r="K36" s="134" t="s">
        <v>56</v>
      </c>
      <c r="L36" s="135"/>
      <c r="M36" s="92" t="str">
        <f>IF(M7&lt;&gt;0,M7,"")</f>
        <v/>
      </c>
      <c r="N36" s="114">
        <f>E26</f>
        <v>0</v>
      </c>
      <c r="O36" s="66"/>
      <c r="P36" s="66"/>
      <c r="Q36" s="67"/>
    </row>
    <row r="37" spans="2:2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21" x14ac:dyDescent="0.2">
      <c r="B38" s="29" t="s">
        <v>16</v>
      </c>
      <c r="C38" s="34"/>
      <c r="D38" s="36" t="s">
        <v>17</v>
      </c>
      <c r="E38" s="30"/>
      <c r="F38" s="30" t="s">
        <v>14</v>
      </c>
      <c r="G38" s="31" t="s">
        <v>32</v>
      </c>
      <c r="H38" s="30" t="s">
        <v>13</v>
      </c>
      <c r="I38" s="30" t="s">
        <v>12</v>
      </c>
      <c r="J38" s="30" t="s">
        <v>11</v>
      </c>
      <c r="K38" s="30" t="s">
        <v>10</v>
      </c>
      <c r="L38" s="32" t="s">
        <v>9</v>
      </c>
      <c r="M38" s="33"/>
      <c r="N38" s="34"/>
      <c r="O38" s="35" t="s">
        <v>76</v>
      </c>
      <c r="P38" s="35"/>
      <c r="Q38" s="34"/>
      <c r="U38" s="6" t="s">
        <v>55</v>
      </c>
    </row>
    <row r="39" spans="2:21" x14ac:dyDescent="0.2">
      <c r="B39" s="26" t="s">
        <v>7</v>
      </c>
      <c r="C39" s="23"/>
      <c r="D39" s="21" t="s">
        <v>8</v>
      </c>
      <c r="E39" s="5" t="s">
        <v>15</v>
      </c>
      <c r="F39" s="5" t="s">
        <v>6</v>
      </c>
      <c r="G39" s="5" t="s">
        <v>5</v>
      </c>
      <c r="H39" s="5" t="s">
        <v>3</v>
      </c>
      <c r="I39" s="5" t="s">
        <v>4</v>
      </c>
      <c r="J39" s="5" t="s">
        <v>3</v>
      </c>
      <c r="K39" s="5"/>
      <c r="L39" s="5" t="s">
        <v>2</v>
      </c>
      <c r="M39" s="26" t="s">
        <v>27</v>
      </c>
      <c r="N39" s="23"/>
      <c r="O39" s="106" t="s">
        <v>85</v>
      </c>
      <c r="P39" s="107"/>
      <c r="Q39" s="108"/>
      <c r="T39" s="91"/>
    </row>
    <row r="40" spans="2:21" x14ac:dyDescent="0.2">
      <c r="B40" s="77"/>
      <c r="C40" s="78"/>
      <c r="D40" s="79"/>
      <c r="E40" s="80"/>
      <c r="F40" s="80"/>
      <c r="G40" s="81"/>
      <c r="H40" s="136" t="s">
        <v>1</v>
      </c>
      <c r="I40" s="137"/>
      <c r="J40" s="80"/>
      <c r="K40" s="81"/>
      <c r="L40" s="81"/>
      <c r="M40" s="82"/>
      <c r="N40" s="83"/>
      <c r="O40" s="109" t="s">
        <v>72</v>
      </c>
      <c r="P40" s="110"/>
      <c r="Q40" s="111"/>
      <c r="T40" s="91" t="s">
        <v>76</v>
      </c>
    </row>
    <row r="41" spans="2:21" ht="15" customHeight="1" x14ac:dyDescent="0.2">
      <c r="B41" s="73">
        <v>50</v>
      </c>
      <c r="C41" s="74"/>
      <c r="D41" s="75"/>
      <c r="E41" s="84"/>
      <c r="F41" s="76"/>
      <c r="G41" s="76"/>
      <c r="H41" s="76"/>
      <c r="I41" s="76"/>
      <c r="J41" s="76"/>
      <c r="K41" s="76"/>
      <c r="L41" s="76"/>
      <c r="M41" s="115" t="str">
        <f>IF(ABS(E41)&gt;0,$H$36&amp;" "&amp;$I$36,"")</f>
        <v/>
      </c>
      <c r="N41" s="116"/>
      <c r="O41" s="140"/>
      <c r="P41" s="141"/>
      <c r="Q41" s="142"/>
      <c r="T41" s="72" t="str">
        <f>IF(ABS(E41)&gt;0,($K$36&amp;" "&amp;TEXT($M$36,"mmm dd/yy")&amp;" - "&amp;$N$36),"")</f>
        <v/>
      </c>
    </row>
    <row r="42" spans="2:21" x14ac:dyDescent="0.2">
      <c r="B42" s="28">
        <v>50</v>
      </c>
      <c r="C42" s="22"/>
      <c r="D42" s="41"/>
      <c r="E42" s="85"/>
      <c r="F42" s="42"/>
      <c r="G42" s="42"/>
      <c r="H42" s="7"/>
      <c r="I42" s="7"/>
      <c r="J42" s="7"/>
      <c r="K42" s="7"/>
      <c r="L42" s="7"/>
      <c r="M42" s="128" t="str">
        <f>IF(ABS(E42)&gt;0,$H$36&amp;" "&amp;$I$36,"")</f>
        <v/>
      </c>
      <c r="N42" s="129"/>
      <c r="O42" s="133"/>
      <c r="P42" s="131"/>
      <c r="Q42" s="132"/>
      <c r="T42" s="72" t="str">
        <f>IF(ABS(E42)&gt;0,($K$36&amp;" "&amp;TEXT($M$36,"mmm dd/yy")&amp;" - "&amp;$N$36),"")</f>
        <v/>
      </c>
    </row>
    <row r="43" spans="2:21" x14ac:dyDescent="0.2">
      <c r="B43" s="28">
        <v>50</v>
      </c>
      <c r="C43" s="22"/>
      <c r="D43" s="10"/>
      <c r="E43" s="85"/>
      <c r="F43" s="7"/>
      <c r="G43" s="7"/>
      <c r="H43" s="7"/>
      <c r="I43" s="7"/>
      <c r="J43" s="7"/>
      <c r="K43" s="7"/>
      <c r="L43" s="7"/>
      <c r="M43" s="128" t="str">
        <f>IF(ABS(E43)&gt;0,$H$36&amp;" "&amp;$I$36,"")</f>
        <v/>
      </c>
      <c r="N43" s="129"/>
      <c r="O43" s="130"/>
      <c r="P43" s="131"/>
      <c r="Q43" s="132"/>
      <c r="T43" s="72" t="str">
        <f>IF(ABS(E43)&gt;0,($K$36&amp;" "&amp;TEXT($M$36,"mmm dd/yy")&amp;" - "&amp;$N$36),"")</f>
        <v/>
      </c>
    </row>
    <row r="44" spans="2:21" x14ac:dyDescent="0.2">
      <c r="B44" s="28">
        <v>50</v>
      </c>
      <c r="C44" s="22"/>
      <c r="D44" s="10"/>
      <c r="E44" s="85"/>
      <c r="F44" s="7"/>
      <c r="G44" s="7"/>
      <c r="H44" s="7"/>
      <c r="I44" s="7"/>
      <c r="J44" s="7"/>
      <c r="K44" s="7"/>
      <c r="L44" s="7"/>
      <c r="M44" s="128" t="str">
        <f>IF(ABS(E44)&gt;0,$H$36&amp;" "&amp;$I$36,"")</f>
        <v/>
      </c>
      <c r="N44" s="129"/>
      <c r="O44" s="130"/>
      <c r="P44" s="131"/>
      <c r="Q44" s="132"/>
      <c r="T44" s="72" t="str">
        <f>IF(ABS(E44)&gt;0,($K$36&amp;" "&amp;TEXT($M$36,"mmm dd/yy")&amp;" - "&amp;$N$36),"")</f>
        <v/>
      </c>
    </row>
    <row r="45" spans="2:21" x14ac:dyDescent="0.2">
      <c r="B45" s="28">
        <v>50</v>
      </c>
      <c r="C45" s="22"/>
      <c r="D45" s="10"/>
      <c r="E45" s="85"/>
      <c r="F45" s="7"/>
      <c r="G45" s="7"/>
      <c r="H45" s="7"/>
      <c r="I45" s="7"/>
      <c r="J45" s="7"/>
      <c r="K45" s="7"/>
      <c r="L45" s="7"/>
      <c r="M45" s="128" t="str">
        <f>IF(ABS(E45)&gt;0,$H$36&amp;" "&amp;$I$36,"")</f>
        <v/>
      </c>
      <c r="N45" s="129"/>
      <c r="O45" s="130"/>
      <c r="P45" s="131"/>
      <c r="Q45" s="132"/>
      <c r="T45" s="72" t="str">
        <f>IF(ABS(E45)&gt;0,($K$36&amp;" "&amp;TEXT($M$36,"mmm dd/yy")&amp;" - "&amp;$N$36),"")</f>
        <v/>
      </c>
    </row>
    <row r="46" spans="2:21" ht="15" customHeight="1" x14ac:dyDescent="0.2">
      <c r="B46" s="4"/>
      <c r="C46" s="4"/>
      <c r="D46" s="9" t="s">
        <v>28</v>
      </c>
      <c r="E46" s="86">
        <f>SUM(E41:E45)</f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97"/>
    </row>
    <row r="47" spans="2:21" ht="18" customHeight="1" x14ac:dyDescent="0.2">
      <c r="B47" s="6"/>
      <c r="C47" s="3"/>
      <c r="D47" s="56" t="s">
        <v>75</v>
      </c>
      <c r="E47" s="54"/>
      <c r="F47" s="55"/>
      <c r="G47" s="55"/>
      <c r="H47" s="55"/>
      <c r="I47" s="55"/>
      <c r="J47" s="55"/>
      <c r="K47" s="55"/>
      <c r="L47" s="55"/>
      <c r="M47" s="98"/>
      <c r="N47" s="98"/>
      <c r="O47" s="3"/>
      <c r="P47" s="3"/>
      <c r="Q47" s="3"/>
    </row>
    <row r="48" spans="2:21" ht="4.5" customHeight="1" x14ac:dyDescent="0.2"/>
    <row r="51" spans="4:15" hidden="1" x14ac:dyDescent="0.2">
      <c r="D51" s="61" t="s">
        <v>21</v>
      </c>
      <c r="E51" s="44" t="s">
        <v>44</v>
      </c>
      <c r="F51" s="44" t="s">
        <v>47</v>
      </c>
      <c r="G51" s="45">
        <v>350003</v>
      </c>
      <c r="H51" s="60" t="s">
        <v>69</v>
      </c>
      <c r="I51" s="59"/>
    </row>
    <row r="52" spans="4:15" hidden="1" x14ac:dyDescent="0.2">
      <c r="D52" s="61" t="s">
        <v>45</v>
      </c>
      <c r="E52" s="44" t="s">
        <v>46</v>
      </c>
      <c r="F52" s="44" t="s">
        <v>66</v>
      </c>
      <c r="G52" s="45">
        <v>352003</v>
      </c>
      <c r="H52" s="60" t="s">
        <v>68</v>
      </c>
      <c r="I52" s="59"/>
    </row>
    <row r="53" spans="4:15" x14ac:dyDescent="0.2">
      <c r="E53" s="70"/>
      <c r="M53" s="69"/>
      <c r="N53" s="3"/>
      <c r="O53" s="68"/>
    </row>
  </sheetData>
  <sheetProtection algorithmName="SHA-512" hashValue="ApfOHsBT001hoTwbD/K03qEW6GQ2VywmxOngheREiS4PfWD+0Kmi3WisfnOrkSLXfgl33U/kZiixYzRDncxAdA==" saltValue="oz5igThtwXCEpGwlZRTBDw==" spinCount="100000" sheet="1" objects="1" scenarios="1" selectLockedCells="1"/>
  <mergeCells count="31">
    <mergeCell ref="E26:H26"/>
    <mergeCell ref="E2:N2"/>
    <mergeCell ref="E3:N3"/>
    <mergeCell ref="I5:J5"/>
    <mergeCell ref="I6:J6"/>
    <mergeCell ref="I7:J7"/>
    <mergeCell ref="M26:O26"/>
    <mergeCell ref="B35:C35"/>
    <mergeCell ref="M45:N45"/>
    <mergeCell ref="O45:Q45"/>
    <mergeCell ref="M42:N42"/>
    <mergeCell ref="M44:N44"/>
    <mergeCell ref="M43:N43"/>
    <mergeCell ref="O42:Q42"/>
    <mergeCell ref="O43:Q43"/>
    <mergeCell ref="O44:Q44"/>
    <mergeCell ref="K36:L36"/>
    <mergeCell ref="H40:I40"/>
    <mergeCell ref="I36:J36"/>
    <mergeCell ref="O41:Q41"/>
    <mergeCell ref="G35:H35"/>
    <mergeCell ref="I35:J35"/>
    <mergeCell ref="M41:N41"/>
    <mergeCell ref="F34:F35"/>
    <mergeCell ref="G34:J34"/>
    <mergeCell ref="M27:O27"/>
    <mergeCell ref="M28:O28"/>
    <mergeCell ref="M29:N29"/>
    <mergeCell ref="K34:Q34"/>
    <mergeCell ref="M30:N30"/>
    <mergeCell ref="E29:H29"/>
  </mergeCells>
  <dataValidations count="1">
    <dataValidation type="list" allowBlank="1" showInputMessage="1" showErrorMessage="1" sqref="E27" xr:uid="{54BF2501-81E5-4FBD-9CBD-4E9420652009}">
      <formula1>$D$51:$D$52</formula1>
    </dataValidation>
  </dataValidations>
  <hyperlinks>
    <hyperlink ref="D7" r:id="rId1" xr:uid="{D85B8860-6C3E-45CC-AD32-1F08D2D70F84}"/>
    <hyperlink ref="L14" r:id="rId2" xr:uid="{48CF8D9D-FBAF-4BB7-90FF-D337D429ABB5}"/>
  </hyperlinks>
  <printOptions horizontalCentered="1"/>
  <pageMargins left="0.47244094488188981" right="0.47244094488188981" top="0.47244094488188981" bottom="0.47244094488188981" header="0.31496062992125984" footer="0.27559055118110237"/>
  <pageSetup scale="82" orientation="landscape" r:id="rId3"/>
  <headerFooter>
    <oddFooter>&amp;R&amp;8  &amp;F   &amp;D</oddFooter>
  </headerFooter>
  <rowBreaks count="1" manualBreakCount="1">
    <brk id="48" max="16383" man="1"/>
  </rowBreaks>
  <colBreaks count="1" manualBreakCount="1">
    <brk id="18" max="1048575" man="1"/>
  </colBreaks>
  <ignoredErrors>
    <ignoredError sqref="N41 I36 M36:N36 T41:T45 E36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OTO Deposit Form</vt:lpstr>
      <vt:lpstr>'OTO Deposit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Lim</dc:creator>
  <cp:lastModifiedBy>Allan Lim</cp:lastModifiedBy>
  <cp:lastPrinted>2024-11-19T15:37:18Z</cp:lastPrinted>
  <dcterms:created xsi:type="dcterms:W3CDTF">2024-11-13T17:13:17Z</dcterms:created>
  <dcterms:modified xsi:type="dcterms:W3CDTF">2024-11-19T16:49:02Z</dcterms:modified>
</cp:coreProperties>
</file>